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79" documentId="13_ncr:1_{F6CB121F-512D-4AA6-A0C1-0FB36C537598}" xr6:coauthVersionLast="47" xr6:coauthVersionMax="47" xr10:uidLastSave="{5F432D79-0476-4D3F-9260-34354E7A5D56}"/>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I11"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 i="1"/>
  <c r="I4" i="1"/>
  <c r="I5" i="1"/>
  <c r="I6" i="1"/>
  <c r="I7" i="1"/>
  <c r="I8" i="1"/>
  <c r="I9"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<sst xmlns="http://schemas.openxmlformats.org/spreadsheetml/2006/main" count="180273" uniqueCount="39122">
  <si>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</si>
  <si>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</si>
  <si>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</si>
  <si>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</si>
  <si>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</si>
  <si>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</si>
  <si>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</si>
  <si>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</si>
  <si>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</si>
  <si>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</si>
  <si>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</si>
  <si>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</si>
  <si>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</si>
  <si>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</si>
  <si>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</si>
  <si>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</si>
  <si>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</si>
  <si>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</si>
  <si>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</si>
  <si>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</si>
  <si>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</si>
  <si>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</si>
  <si>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</si>
  <si>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</si>
  <si>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</si>
  <si>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</si>
  <si>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</si>
  <si>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</si>
  <si>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</si>
  <si>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</si>
  <si>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</si>
  <si>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</si>
  <si>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</si>
  <si>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</si>
  <si>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</si>
  <si>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</si>
  <si>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</si>
  <si>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</si>
  <si>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</si>
  <si>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</si>
  <si>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</si>
  <si>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</si>
  <si>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</si>
  <si>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</si>
  <si>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</si>
  <si>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</si>
  <si>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</si>
  <si>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</si>
  <si>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</si>
  <si>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</si>
  <si>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</si>
  <si>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</si>
  <si>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</si>
  <si>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</si>
  <si>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</si>
  <si>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</si>
  <si>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</si>
  <si>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</si>
  <si>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</si>
  <si>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</si>
  <si>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</si>
  <si>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</si>
  <si>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</si>
  <si>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</si>
  <si>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</si>
  <si>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</si>
  <si>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</si>
  <si>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</si>
  <si>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</si>
  <si>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</si>
  <si>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</si>
  <si>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</si>
  <si>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</si>
  <si>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</si>
  <si>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</si>
  <si>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</si>
  <si>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</si>
  <si>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</si>
  <si>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</si>
  <si>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</si>
  <si>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</si>
  <si>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</si>
  <si>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</si>
  <si>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</si>
  <si>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</si>
  <si>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</si>
  <si>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</si>
  <si>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</si>
  <si>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</si>
  <si>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</si>
  <si>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</si>
  <si>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</si>
  <si>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</si>
  <si>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</si>
  <si>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</si>
  <si>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</si>
  <si>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</si>
  <si>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</si>
  <si>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</si>
  <si>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</si>
  <si>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</si>
  <si>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</si>
  <si>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</si>
  <si>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</si>
  <si>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</si>
  <si>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</si>
  <si>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</si>
  <si>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</si>
  <si>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</si>
  <si>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</si>
  <si>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</si>
  <si>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</si>
  <si>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</si>
  <si>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</si>
  <si>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</si>
  <si>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</si>
  <si>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</si>
  <si>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</si>
  <si>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</si>
  <si>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</si>
  <si>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</si>
  <si>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</si>
  <si>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</si>
  <si>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</si>
  <si>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</si>
  <si>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</si>
  <si>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</si>
  <si>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</si>
  <si>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</si>
  <si>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</si>
  <si>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</si>
  <si>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</si>
  <si>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</si>
  <si>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</si>
  <si>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</si>
  <si>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</si>
  <si>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</si>
  <si>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</si>
  <si>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</si>
  <si>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</si>
  <si>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</si>
  <si>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</si>
  <si>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</si>
  <si>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</si>
  <si>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</si>
  <si>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</si>
  <si>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</si>
  <si>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</si>
  <si>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</si>
  <si>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</si>
  <si>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</si>
  <si>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</si>
  <si>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</si>
  <si>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</si>
  <si>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</si>
  <si>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</si>
  <si>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</si>
  <si>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</si>
  <si>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</si>
  <si>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</si>
  <si>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</si>
  <si>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</si>
  <si>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</si>
  <si>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</si>
  <si>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</si>
  <si>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</si>
  <si>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</si>
  <si>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</si>
  <si>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</si>
  <si>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</si>
  <si>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</si>
  <si>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</si>
  <si>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</si>
  <si>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</si>
  <si>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</si>
  <si>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</si>
  <si>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</si>
  <si>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</si>
  <si>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</si>
  <si>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</si>
  <si>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</si>
  <si>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</si>
  <si>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</si>
  <si>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</si>
  <si>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</si>
  <si>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</si>
  <si>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</si>
  <si>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</si>
  <si>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</si>
  <si>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</si>
  <si>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</si>
  <si>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</si>
  <si>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</si>
  <si>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</si>
  <si>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</si>
  <si>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</si>
  <si>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</si>
  <si>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</si>
  <si>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</si>
  <si>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</si>
  <si>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</si>
  <si>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</si>
  <si>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</si>
  <si>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</si>
  <si>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</si>
  <si>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</si>
  <si>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</si>
  <si>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</si>
  <si>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</si>
  <si>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</si>
  <si>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</si>
  <si>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</si>
  <si>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</si>
  <si>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</si>
  <si>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</si>
  <si>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</si>
  <si>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</si>
  <si>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</si>
  <si>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</si>
  <si>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</si>
  <si>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</si>
  <si>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</si>
  <si>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</si>
  <si>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</si>
  <si>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</si>
  <si>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</si>
  <si>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</si>
  <si>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</si>
  <si>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</si>
  <si>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</si>
  <si>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</si>
  <si>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</si>
  <si>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</si>
  <si>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</si>
  <si>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</si>
  <si>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</si>
  <si>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</si>
  <si>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</si>
  <si>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</si>
  <si>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</si>
  <si>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</si>
  <si>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</si>
  <si>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</si>
  <si>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</si>
  <si>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</si>
  <si>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</si>
  <si>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</si>
  <si>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</si>
  <si>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</si>
  <si>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</si>
  <si>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</si>
  <si>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</si>
  <si>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</si>
  <si>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</si>
  <si>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</si>
  <si>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</si>
  <si>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</si>
  <si>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</si>
  <si>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</si>
  <si>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</si>
  <si>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</si>
  <si>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</si>
  <si>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</si>
  <si>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</si>
  <si>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</si>
  <si>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</si>
  <si>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</si>
  <si>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</si>
  <si>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</si>
  <si>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</si>
  <si>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</si>
  <si>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</si>
  <si>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</si>
  <si>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</si>
  <si>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</si>
  <si>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</si>
  <si>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</si>
  <si>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</si>
  <si>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</si>
  <si>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</si>
  <si>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</si>
  <si>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</si>
  <si>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</si>
  <si>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</si>
  <si>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</si>
  <si>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</si>
  <si>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</si>
  <si>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</si>
  <si>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</si>
  <si>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</si>
  <si>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</si>
  <si>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</si>
  <si>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</si>
  <si>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</si>
  <si>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</si>
  <si>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</si>
  <si>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</si>
  <si>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</si>
  <si>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</si>
  <si>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</si>
  <si>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</si>
  <si>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</si>
  <si>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</si>
  <si>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</si>
  <si>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</si>
  <si>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</si>
  <si>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</si>
  <si>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</si>
  <si>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</si>
  <si>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</si>
  <si>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</si>
  <si>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</si>
  <si>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</si>
  <si>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</si>
  <si>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</si>
  <si>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</si>
  <si>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</si>
  <si>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</si>
  <si>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</si>
  <si>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</si>
  <si>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</si>
  <si>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</si>
  <si>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</si>
  <si>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</si>
  <si>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</si>
  <si>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</si>
  <si>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</si>
  <si>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</si>
  <si>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</si>
  <si>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</si>
  <si>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</si>
  <si>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</si>
  <si>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</si>
  <si>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</si>
  <si>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</si>
  <si>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</si>
  <si>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</si>
  <si>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</si>
  <si>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</si>
  <si>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</si>
  <si>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</si>
  <si>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</si>
  <si>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</si>
  <si>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</si>
  <si>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</si>
  <si>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</si>
  <si>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</si>
  <si>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</si>
  <si>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</si>
  <si>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</si>
  <si>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</si>
  <si>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</si>
  <si>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</si>
  <si>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</si>
  <si>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</si>
  <si>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</si>
  <si>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</si>
  <si>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</si>
  <si>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</si>
  <si>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</si>
  <si>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</si>
  <si>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</si>
  <si>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</si>
  <si>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</si>
  <si>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</si>
  <si>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</si>
  <si>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</si>
  <si>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</si>
  <si>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</si>
  <si>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</si>
  <si>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</si>
  <si>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</si>
  <si>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</si>
  <si>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</si>
  <si>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</si>
  <si>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</si>
  <si>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</si>
  <si>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</si>
  <si>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</si>
  <si>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</si>
  <si>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</si>
  <si>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</si>
  <si>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</si>
  <si>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</si>
  <si>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</si>
  <si>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</si>
  <si>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</si>
  <si>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</si>
  <si>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</si>
  <si>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</si>
  <si>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</si>
  <si>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</si>
  <si>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</si>
  <si>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</si>
  <si>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</si>
  <si>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</si>
  <si>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</si>
  <si>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</si>
  <si>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</si>
  <si>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</si>
  <si>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</si>
  <si>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</si>
  <si>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</si>
  <si>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</si>
  <si>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</si>
  <si>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</si>
  <si>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</si>
  <si>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</si>
  <si>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</si>
  <si>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</si>
  <si>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</si>
  <si>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</si>
  <si>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</si>
  <si>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</si>
  <si>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</si>
  <si>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</si>
  <si>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</si>
  <si>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</si>
  <si>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</si>
  <si>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</si>
  <si>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</si>
  <si>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</si>
  <si>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</si>
  <si>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</si>
  <si>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</si>
  <si>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</si>
  <si>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</si>
  <si>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</si>
  <si>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</si>
  <si>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</si>
  <si>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</si>
  <si>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</si>
  <si>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</si>
  <si>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</si>
  <si>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</si>
  <si>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</si>
  <si>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</si>
  <si>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</si>
  <si>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</si>
  <si>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</si>
  <si>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</si>
  <si>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</si>
  <si>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</si>
  <si>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</si>
  <si>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</si>
  <si>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</si>
  <si>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</si>
  <si>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</si>
  <si>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</si>
  <si>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</si>
  <si>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</si>
  <si>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</si>
  <si>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</si>
  <si>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</si>
  <si>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</si>
  <si>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</si>
  <si>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</si>
  <si>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</si>
  <si>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</si>
  <si>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</si>
  <si>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</si>
  <si>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</si>
  <si>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</si>
  <si>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</si>
  <si>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</si>
  <si>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</si>
  <si>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</si>
  <si>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</si>
  <si>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</si>
  <si>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</si>
  <si>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</si>
  <si>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</si>
  <si>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</si>
  <si>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</si>
  <si>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</si>
  <si>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</si>
  <si>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</si>
  <si>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</si>
  <si>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</si>
  <si>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</si>
  <si>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</si>
  <si>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</si>
  <si>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</si>
  <si>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</si>
  <si>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</si>
  <si>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</si>
  <si>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</si>
  <si>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</si>
  <si>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</si>
  <si>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</si>
  <si>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</si>
  <si>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</si>
  <si>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</si>
  <si>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</si>
  <si>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</si>
  <si>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</si>
  <si>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</si>
  <si>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</si>
  <si>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</si>
  <si>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</si>
  <si>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</si>
  <si>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</si>
  <si>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</si>
  <si>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</si>
  <si>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</si>
  <si>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</si>
  <si>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</si>
  <si>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</si>
  <si>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</si>
  <si>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</si>
  <si>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</si>
  <si>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</si>
  <si>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</si>
  <si>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</si>
  <si>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</si>
  <si>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</si>
  <si>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</si>
  <si>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</si>
  <si>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</si>
  <si>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</si>
  <si>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</si>
  <si>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</si>
  <si>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</si>
  <si>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</si>
  <si>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</si>
  <si>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</si>
  <si>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</si>
  <si>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</si>
  <si>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</si>
  <si>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</si>
  <si>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</si>
  <si>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</si>
  <si>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</si>
  <si>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</si>
  <si>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</si>
  <si>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</si>
  <si>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</si>
  <si>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</si>
  <si>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</si>
  <si>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</si>
  <si>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</si>
  <si>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</si>
  <si>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</si>
  <si>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</si>
  <si>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</si>
  <si>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</si>
  <si>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</si>
  <si>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</si>
  <si>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</si>
  <si>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</si>
  <si>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</si>
  <si>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</si>
  <si>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</si>
  <si>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</si>
  <si>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</si>
  <si>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</si>
  <si>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</si>
  <si>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</si>
  <si>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</si>
  <si>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</si>
  <si>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</si>
  <si>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</si>
  <si>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</si>
  <si>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</si>
  <si>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</si>
  <si>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</si>
  <si>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</si>
  <si>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</si>
  <si>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</si>
  <si>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</si>
  <si>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</si>
  <si>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</si>
  <si>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</si>
  <si>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</si>
  <si>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</si>
  <si>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</si>
  <si>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</si>
  <si>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</si>
  <si>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</si>
  <si>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</si>
  <si>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</si>
  <si>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</si>
  <si>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</si>
  <si>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</si>
  <si>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</si>
  <si>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</si>
  <si>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</si>
  <si>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</si>
  <si>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</si>
  <si>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</si>
  <si>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</si>
  <si>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</si>
  <si>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</si>
  <si>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</si>
  <si>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</si>
  <si>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</si>
  <si>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</si>
  <si>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</si>
  <si>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</si>
  <si>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</si>
  <si>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</si>
  <si>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</si>
  <si>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</si>
  <si>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</si>
  <si>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</si>
  <si>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</si>
  <si>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</si>
  <si>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</si>
  <si>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</si>
  <si>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</si>
  <si>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</si>
  <si>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</si>
  <si>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</si>
  <si>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</si>
  <si>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</si>
  <si>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</si>
  <si>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</si>
  <si>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</si>
  <si>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</si>
  <si>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</si>
  <si>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</si>
  <si>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</si>
  <si>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</si>
  <si>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</si>
  <si>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</si>
  <si>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</si>
  <si>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</si>
  <si>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</si>
  <si>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</si>
  <si>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</si>
  <si>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</si>
  <si>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</si>
  <si>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</si>
  <si>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</si>
  <si>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</si>
  <si>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</si>
  <si>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</si>
  <si>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</si>
  <si>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</si>
  <si>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</si>
  <si>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</si>
  <si>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</si>
  <si>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</si>
  <si>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</si>
  <si>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</si>
  <si>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</si>
  <si>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</si>
  <si>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</si>
  <si>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</si>
  <si>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</si>
  <si>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</si>
  <si>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</si>
  <si>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</si>
  <si>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</si>
  <si>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</si>
  <si>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</si>
  <si>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</si>
  <si>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</si>
  <si>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</si>
  <si>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</si>
  <si>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</si>
  <si>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</si>
  <si>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</si>
  <si>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</si>
  <si>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</si>
  <si>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</si>
  <si>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</si>
  <si>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</si>
  <si>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</si>
  <si>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</si>
  <si>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</si>
  <si>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</si>
  <si>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</si>
  <si>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</si>
  <si>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</si>
  <si>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</si>
  <si>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</si>
  <si>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</si>
  <si>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</si>
  <si>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</si>
  <si>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</si>
  <si>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</si>
  <si>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</si>
  <si>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</si>
  <si>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</si>
  <si>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</si>
  <si>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</si>
  <si>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</si>
  <si>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</si>
  <si>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</si>
  <si>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</si>
  <si>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</si>
  <si>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</si>
  <si>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</si>
  <si>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</si>
  <si>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</si>
  <si>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</si>
  <si>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</si>
  <si>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</si>
  <si>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</si>
  <si>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</si>
  <si>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</si>
  <si>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</si>
  <si>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</si>
  <si>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</si>
  <si>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</si>
  <si>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</si>
  <si>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</si>
  <si>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</si>
  <si>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</si>
  <si>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</si>
  <si>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</si>
  <si>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</si>
  <si>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</si>
  <si>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</si>
  <si>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</si>
  <si>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</si>
  <si>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</si>
  <si>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</si>
  <si>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</si>
  <si>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</si>
  <si>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</si>
  <si>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</si>
  <si>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</si>
  <si>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</si>
  <si>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</si>
  <si>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</si>
  <si>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</si>
  <si>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</si>
  <si>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</si>
  <si>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</si>
  <si>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</si>
  <si>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</si>
  <si>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</si>
  <si>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</si>
  <si>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</si>
  <si>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</si>
  <si>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</si>
  <si>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</si>
  <si>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</si>
  <si>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</si>
  <si>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</si>
  <si>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</si>
  <si>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</si>
  <si>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</si>
  <si>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</si>
  <si>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</si>
  <si>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</si>
  <si>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</si>
  <si>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</si>
  <si>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</si>
  <si>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</si>
  <si>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</si>
  <si>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</si>
  <si>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</si>
  <si>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</si>
  <si>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</si>
  <si>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</si>
  <si>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</si>
  <si>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</si>
  <si>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</si>
  <si>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</si>
  <si>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</si>
  <si>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</si>
  <si>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</si>
  <si>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</si>
  <si>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</si>
  <si>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</si>
  <si>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</si>
  <si>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</si>
  <si>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</si>
  <si>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</si>
  <si>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</si>
  <si>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</si>
  <si>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</si>
  <si>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</si>
  <si>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</si>
  <si>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</si>
  <si>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</si>
  <si>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</si>
  <si>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</si>
  <si>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</si>
  <si>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</si>
  <si>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</si>
  <si>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</si>
  <si>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</si>
  <si>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</si>
  <si>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</si>
  <si>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</si>
  <si>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</si>
  <si>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</si>
  <si>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</si>
  <si>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</si>
  <si>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</si>
  <si>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</si>
  <si>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</si>
  <si>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</si>
  <si>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</si>
  <si>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</si>
  <si>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</si>
  <si>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</si>
  <si>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</si>
  <si>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</si>
  <si>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</si>
  <si>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</si>
  <si>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</si>
  <si>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</si>
  <si>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</si>
  <si>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</si>
  <si>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</si>
  <si>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</si>
  <si>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</si>
  <si>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</si>
  <si>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</si>
  <si>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</si>
  <si>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</si>
  <si>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</si>
  <si>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</si>
  <si>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</si>
  <si>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</si>
  <si>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</si>
  <si>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</si>
  <si>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</si>
  <si>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</si>
  <si>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</si>
  <si>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</si>
  <si>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</si>
  <si>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</si>
  <si>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</si>
  <si>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</si>
  <si>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</si>
  <si>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</si>
  <si>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</si>
  <si>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</si>
  <si>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</si>
  <si>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</si>
  <si>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</si>
  <si>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</si>
  <si>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</si>
  <si>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</si>
  <si>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</si>
  <si>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</si>
  <si>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</si>
  <si>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</si>
  <si>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</si>
  <si>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</si>
  <si>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</si>
  <si>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</si>
  <si>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</si>
  <si>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</si>
  <si>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</si>
  <si>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</si>
  <si>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</si>
  <si>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</si>
  <si>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</si>
  <si>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</si>
  <si>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</si>
  <si>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</si>
  <si>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</si>
  <si>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</si>
  <si>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</si>
  <si>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</si>
  <si>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</si>
  <si>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</si>
  <si>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</si>
  <si>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</si>
  <si>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</si>
  <si>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</si>
  <si>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</si>
  <si>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</si>
  <si>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</si>
  <si>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</si>
  <si>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</si>
  <si>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</si>
  <si>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</si>
  <si>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</si>
  <si>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</si>
  <si>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</si>
  <si>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</si>
  <si>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</si>
  <si>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</si>
  <si>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</si>
  <si>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</si>
  <si>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</si>
  <si>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</si>
  <si>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</si>
  <si>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</si>
  <si>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</si>
  <si>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</si>
  <si>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</si>
  <si>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</si>
  <si>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</si>
  <si>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</si>
  <si>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</si>
  <si>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</si>
  <si>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</si>
  <si>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</si>
  <si>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</si>
  <si>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</si>
  <si>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</si>
  <si>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</si>
  <si>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</si>
  <si>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</si>
  <si>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</si>
  <si>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</si>
  <si>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</si>
  <si>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</si>
  <si>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</si>
  <si>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</si>
  <si>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</si>
  <si>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</si>
  <si>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</si>
  <si>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</si>
  <si>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</si>
  <si>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</si>
  <si>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</si>
  <si>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</si>
  <si>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</si>
  <si>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</si>
  <si>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</si>
  <si>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</si>
  <si>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</si>
  <si>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</si>
  <si>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</si>
  <si>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</si>
  <si>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</si>
  <si>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</si>
  <si>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</si>
  <si>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</si>
  <si>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</si>
  <si>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</si>
  <si>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</si>
  <si>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</si>
  <si>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</si>
  <si>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</si>
  <si>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</si>
  <si>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</si>
  <si>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</si>
  <si>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</si>
  <si>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</si>
  <si>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</si>
  <si>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</si>
  <si>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</si>
  <si>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</si>
  <si>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</si>
  <si>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</si>
  <si>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</si>
  <si>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</si>
  <si>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</si>
  <si>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</si>
  <si>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</si>
  <si>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</si>
  <si>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</si>
  <si>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</si>
  <si>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</si>
  <si>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</si>
  <si>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</si>
  <si>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</si>
  <si>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</si>
  <si>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</si>
  <si>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</si>
  <si>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</si>
  <si>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</si>
  <si>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</si>
  <si>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</si>
  <si>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</si>
  <si>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</si>
  <si>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</si>
  <si>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</si>
  <si>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</si>
  <si>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</si>
  <si>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</si>
  <si>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</si>
  <si>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</si>
  <si>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</si>
  <si>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</si>
  <si>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</si>
  <si>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</si>
  <si>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</si>
  <si>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</si>
  <si>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</si>
  <si>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</si>
  <si>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</si>
  <si>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</si>
  <si>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</si>
  <si>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</si>
  <si>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</si>
  <si>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</si>
  <si>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</si>
  <si>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</si>
  <si>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</si>
  <si>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</si>
  <si>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</si>
  <si>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</si>
  <si>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</si>
  <si>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</si>
  <si>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</si>
  <si>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</si>
  <si>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</si>
  <si>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</si>
  <si>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</si>
  <si>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</si>
  <si>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</si>
  <si>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</si>
  <si>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</si>
  <si>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</si>
  <si>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</si>
  <si>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</si>
  <si>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</si>
  <si>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</si>
  <si>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</si>
  <si>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</si>
  <si>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</si>
  <si>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</si>
  <si>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</si>
  <si>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</si>
  <si>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</si>
  <si>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</si>
  <si>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</si>
  <si>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</si>
  <si>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</si>
  <si>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</si>
  <si>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</si>
  <si>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</si>
  <si>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</si>
  <si>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</si>
  <si>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</si>
  <si>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</si>
  <si>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</si>
  <si>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</si>
  <si>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</si>
  <si>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</si>
  <si>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</si>
  <si>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</si>
  <si>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</si>
  <si>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</si>
  <si>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</si>
  <si>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</si>
  <si>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</si>
  <si>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</si>
  <si>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</si>
  <si>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</si>
  <si>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</si>
  <si>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</si>
  <si>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</si>
  <si>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</si>
  <si>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</si>
  <si>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</si>
  <si>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</si>
  <si>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</si>
  <si>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</si>
  <si>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</si>
  <si>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</si>
  <si>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</si>
  <si>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</si>
  <si>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</si>
  <si>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</si>
  <si>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</si>
  <si>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</si>
  <si>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</si>
  <si>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</si>
  <si>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</si>
  <si>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</si>
  <si>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</si>
  <si>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</si>
  <si>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</si>
  <si>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</si>
  <si>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</si>
  <si>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</si>
  <si>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</si>
  <si>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</si>
  <si>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</si>
  <si>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</si>
  <si>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</si>
  <si>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</si>
  <si>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</si>
  <si>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</si>
  <si>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</si>
  <si>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</si>
  <si>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</si>
  <si>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</si>
  <si>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</si>
  <si>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</si>
  <si>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</si>
  <si>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</si>
  <si>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</si>
  <si>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</si>
  <si>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</si>
  <si>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</si>
  <si>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</si>
  <si>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</si>
  <si>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</si>
  <si>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</si>
  <si>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</si>
  <si>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</si>
  <si>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</si>
  <si>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</si>
  <si>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</si>
  <si>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</si>
  <si>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</si>
  <si>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</si>
  <si>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</si>
  <si>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</si>
  <si>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</si>
  <si>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</si>
  <si>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</si>
  <si>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</si>
  <si>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</si>
  <si>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</si>
  <si>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</si>
  <si>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</si>
  <si>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</si>
  <si>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</si>
  <si>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</si>
  <si>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</si>
  <si>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</si>
  <si>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</si>
  <si>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</si>
  <si>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</si>
  <si>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</si>
  <si>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</si>
  <si>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</si>
  <si>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</si>
  <si>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</si>
  <si>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</si>
  <si>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</si>
  <si>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</si>
  <si>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</si>
  <si>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</si>
  <si>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</si>
  <si>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</si>
  <si>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</si>
  <si>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</si>
  <si>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</si>
  <si>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</si>
  <si>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</si>
  <si>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</si>
  <si>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</si>
  <si>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</si>
  <si>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</si>
  <si>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</si>
  <si>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</si>
  <si>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</si>
  <si>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</si>
  <si>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</si>
  <si>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</si>
  <si>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</si>
  <si>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</si>
  <si>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</si>
  <si>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</si>
  <si>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</si>
  <si>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</si>
  <si>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</si>
  <si>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</si>
  <si>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</si>
  <si>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</si>
  <si>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</si>
  <si>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</si>
  <si>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</si>
  <si>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</si>
  <si>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</si>
  <si>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</si>
  <si>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</si>
  <si>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</si>
  <si>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</si>
  <si>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</si>
  <si>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</si>
  <si>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</si>
  <si>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</si>
  <si>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</si>
  <si>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</si>
  <si>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</si>
  <si>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</si>
  <si>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</si>
  <si>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</si>
  <si>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</si>
  <si>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</si>
  <si>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</si>
  <si>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</si>
  <si>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</si>
  <si>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</si>
  <si>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</si>
  <si>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</si>
  <si>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</si>
  <si>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</si>
  <si>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</si>
  <si>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</si>
  <si>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</si>
  <si>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</si>
  <si>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</si>
  <si>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</si>
  <si>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</si>
  <si>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</si>
  <si>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</si>
  <si>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</si>
  <si>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</si>
  <si>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</si>
  <si>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</si>
  <si>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</si>
  <si>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</si>
  <si>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</si>
  <si>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</si>
  <si>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</si>
  <si>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</si>
  <si>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</si>
  <si>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</si>
  <si>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</si>
  <si>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</si>
  <si>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</si>
  <si>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</si>
  <si>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</si>
  <si>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</si>
  <si>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</si>
  <si>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</si>
  <si>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</si>
  <si>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</si>
  <si>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</si>
  <si>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</si>
  <si>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</si>
  <si>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</si>
  <si>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</si>
  <si>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</si>
  <si>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</si>
  <si>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</si>
  <si>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</si>
  <si>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</si>
  <si>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</si>
  <si>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</si>
  <si>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</si>
  <si>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</si>
  <si>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</si>
  <si>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</si>
  <si>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</si>
  <si>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</si>
  <si>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</si>
  <si>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</si>
  <si>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</si>
  <si>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</si>
  <si>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</si>
  <si>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</si>
  <si>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</si>
  <si>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</si>
  <si>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</si>
  <si>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</si>
  <si>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</si>
  <si>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</si>
  <si>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</si>
  <si>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</si>
  <si>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</si>
  <si>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</si>
  <si>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</si>
  <si>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</si>
  <si>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</si>
  <si>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</si>
  <si>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</si>
  <si>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</si>
  <si>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</si>
  <si>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</si>
  <si>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</si>
  <si>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</si>
  <si>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</si>
  <si>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</si>
  <si>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</si>
  <si>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</si>
  <si>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</si>
  <si>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</si>
  <si>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</si>
  <si>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</si>
  <si>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</si>
  <si>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</si>
  <si>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</si>
  <si>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</si>
  <si>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</si>
  <si>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</si>
  <si>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</si>
  <si>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</si>
  <si>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</si>
  <si>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</si>
  <si>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</si>
  <si>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</si>
  <si>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</si>
  <si>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</si>
  <si>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</si>
  <si>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</si>
  <si>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</si>
  <si>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</si>
  <si>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</si>
  <si>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</si>
  <si>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</si>
  <si>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</si>
  <si>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</si>
  <si>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</si>
  <si>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</si>
  <si>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</si>
  <si>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</si>
  <si>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</si>
  <si>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</si>
  <si>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</si>
  <si>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</si>
  <si>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</si>
  <si>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</si>
  <si>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</si>
  <si>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</si>
  <si>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</si>
  <si>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</si>
  <si>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</si>
  <si>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</si>
  <si>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</si>
  <si>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</si>
  <si>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</si>
  <si>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</si>
  <si>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</si>
  <si>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</si>
  <si>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</si>
  <si>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</si>
  <si>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</si>
  <si>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</si>
  <si>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</si>
  <si>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</si>
  <si>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</si>
  <si>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</si>
  <si>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</si>
  <si>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</si>
  <si>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</si>
  <si>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</si>
  <si>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</si>
  <si>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</si>
  <si>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</si>
  <si>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</si>
  <si>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</si>
  <si>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</si>
  <si>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</si>
  <si>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</si>
  <si>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</si>
  <si>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</si>
  <si>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</si>
  <si>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</si>
  <si>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</si>
  <si>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</si>
  <si>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</si>
  <si>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</si>
  <si>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</si>
  <si>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</si>
  <si>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</si>
  <si>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</si>
  <si>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</si>
  <si>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</si>
  <si>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</si>
  <si>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</si>
  <si>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</si>
  <si>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</si>
  <si>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</si>
  <si>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</si>
  <si>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</si>
  <si>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</si>
  <si>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</si>
  <si>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</si>
  <si>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</si>
  <si>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</si>
  <si>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</si>
  <si>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</si>
  <si>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</si>
  <si>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</si>
  <si>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</si>
  <si>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</si>
  <si>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</si>
  <si>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</si>
  <si>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</si>
  <si>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</si>
  <si>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</si>
  <si>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</si>
  <si>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</si>
  <si>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</si>
  <si>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</si>
  <si>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</si>
  <si>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</si>
  <si>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</si>
  <si>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</si>
  <si>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</si>
  <si>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</si>
  <si>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</si>
  <si>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</si>
  <si>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</si>
  <si>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</si>
  <si>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</si>
  <si>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</si>
  <si>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</si>
  <si>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</si>
  <si>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</si>
  <si>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</si>
  <si>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</si>
  <si>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</si>
  <si>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</si>
  <si>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</si>
  <si>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</si>
  <si>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</si>
  <si>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</si>
  <si>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</si>
  <si>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</si>
  <si>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</si>
  <si>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</si>
  <si>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</si>
  <si>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</si>
  <si>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</si>
  <si>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</si>
  <si>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</si>
  <si>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</si>
  <si>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</si>
  <si>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</si>
  <si>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</si>
  <si>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</si>
  <si>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</si>
  <si>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</si>
  <si>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</si>
  <si>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</si>
  <si>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</si>
  <si>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</si>
  <si>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</si>
  <si>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</si>
  <si>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</si>
  <si>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</si>
  <si>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</si>
  <si>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</si>
  <si>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</si>
  <si>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</si>
  <si>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</si>
  <si>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</si>
  <si>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</si>
  <si>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</si>
  <si>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</si>
  <si>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</si>
  <si>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</si>
  <si>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</si>
  <si>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</si>
  <si>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</si>
  <si>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</si>
  <si>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</si>
  <si>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</si>
  <si>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</si>
  <si>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</si>
  <si>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</si>
  <si>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</si>
  <si>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</si>
  <si>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</si>
  <si>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</si>
  <si>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</si>
  <si>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</si>
  <si>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</si>
  <si>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</si>
  <si>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</si>
  <si>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</si>
  <si>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</si>
  <si>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</si>
  <si>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</si>
  <si>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</si>
  <si>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</si>
  <si>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</si>
  <si>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</si>
  <si>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</si>
  <si>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</si>
  <si>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</si>
  <si>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</si>
  <si>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</si>
  <si>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</si>
  <si>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</si>
  <si>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</si>
  <si>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</si>
  <si>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</si>
  <si>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</si>
  <si>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</si>
  <si>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</si>
  <si>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</si>
  <si>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</si>
  <si>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</si>
  <si>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</si>
  <si>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</si>
  <si>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</si>
  <si>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</si>
  <si>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</si>
  <si>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</si>
  <si>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</si>
  <si>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</si>
  <si>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</si>
  <si>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</si>
  <si>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</si>
  <si>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</si>
  <si>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</si>
  <si>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</si>
  <si>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</si>
  <si>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</si>
  <si>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</si>
  <si>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</si>
  <si>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</si>
  <si>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</si>
  <si>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</si>
  <si>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</si>
  <si>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</si>
  <si>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</si>
  <si>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</si>
  <si>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</si>
  <si>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</si>
  <si>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</si>
  <si>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</si>
  <si>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</si>
  <si>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</si>
  <si>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</si>
  <si>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</si>
  <si>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</si>
  <si>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</si>
  <si>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</si>
  <si>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</si>
  <si>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</si>
  <si>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</si>
  <si>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</si>
  <si>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</si>
  <si>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</si>
  <si>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</si>
  <si>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</si>
  <si>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</si>
  <si>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</si>
  <si>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</si>
  <si>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</si>
  <si>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</si>
  <si>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</si>
  <si>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</si>
  <si>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</si>
  <si>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</si>
  <si>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</si>
  <si>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</si>
  <si>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</si>
  <si>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</si>
  <si>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</si>
  <si>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</si>
  <si>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</si>
  <si>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</si>
  <si>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</si>
  <si>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</si>
  <si>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</si>
  <si>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</si>
  <si>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</si>
  <si>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</si>
  <si>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</si>
  <si>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</si>
  <si>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</si>
  <si>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</si>
  <si>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</si>
  <si>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</si>
  <si>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</si>
  <si>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</si>
  <si>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</si>
  <si>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</si>
  <si>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</si>
  <si>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</si>
  <si>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</si>
  <si>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</si>
  <si>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</si>
  <si>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</si>
  <si>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</si>
  <si>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</si>
  <si>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</si>
  <si>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</si>
  <si>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</si>
  <si>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</si>
  <si>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</si>
  <si>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</si>
  <si>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</si>
  <si>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</si>
  <si>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</si>
  <si>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</si>
  <si>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</si>
  <si>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</si>
  <si>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</si>
  <si>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</si>
  <si>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</si>
  <si>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</si>
  <si>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</si>
  <si>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</si>
  <si>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</si>
  <si>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</si>
  <si>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</si>
  <si>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</si>
  <si>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</si>
  <si>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</si>
  <si>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</si>
  <si>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</si>
  <si>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</si>
  <si>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</si>
  <si>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</si>
  <si>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</si>
  <si>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</si>
  <si>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</si>
  <si>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</si>
  <si>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</si>
  <si>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</si>
  <si>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</si>
  <si>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</si>
  <si>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</si>
  <si>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</si>
  <si>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</si>
  <si>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</si>
  <si>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</si>
  <si>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</si>
  <si>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</si>
  <si>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</si>
  <si>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</si>
  <si>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</si>
  <si>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</si>
  <si>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</si>
  <si>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</si>
  <si>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</si>
  <si>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</si>
  <si>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</si>
  <si>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</si>
  <si>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</si>
  <si>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</si>
  <si>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</si>
  <si>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</si>
  <si>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</si>
  <si>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</si>
  <si>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</si>
  <si>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</si>
  <si>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</si>
  <si>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</si>
  <si>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</si>
  <si>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</si>
  <si>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</si>
  <si>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</si>
  <si>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</si>
  <si>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</si>
  <si>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</si>
  <si>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</si>
  <si>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</si>
  <si>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</si>
  <si>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</si>
  <si>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</si>
  <si>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</si>
  <si>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</si>
  <si>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</si>
  <si>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</si>
  <si>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</si>
  <si>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</si>
  <si>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</si>
  <si>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</si>
  <si>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</si>
  <si>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</si>
  <si>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</si>
  <si>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</si>
  <si>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</si>
  <si>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</si>
  <si>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</si>
  <si>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</si>
  <si>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</si>
  <si>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</si>
  <si>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</si>
  <si>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</si>
  <si>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</si>
  <si>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</si>
  <si>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</si>
  <si>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</si>
  <si>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</si>
  <si>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</si>
  <si>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</si>
  <si>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</si>
  <si>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</si>
  <si>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</si>
  <si>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</si>
  <si>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</si>
  <si>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</si>
  <si>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</si>
  <si>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</si>
  <si>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</si>
  <si>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</si>
  <si>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</si>
  <si>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</si>
  <si>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</si>
  <si>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</si>
  <si>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</si>
  <si>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</si>
  <si>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</si>
  <si>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</si>
  <si>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</si>
  <si>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</si>
  <si>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</si>
  <si>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</si>
  <si>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</si>
  <si>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</si>
  <si>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</si>
  <si>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</si>
  <si>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</si>
  <si>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</si>
  <si>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</si>
  <si>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</si>
  <si>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</si>
  <si>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</si>
  <si>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</si>
  <si>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</si>
  <si>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</si>
  <si>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</si>
  <si>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</si>
  <si>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</si>
  <si>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</si>
  <si>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</si>
  <si>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</si>
  <si>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</si>
  <si>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</si>
  <si>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</si>
  <si>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</si>
  <si>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</si>
  <si>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</si>
  <si>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</si>
  <si>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</si>
  <si>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</si>
  <si>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</si>
  <si>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</si>
  <si>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</si>
  <si>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</si>
  <si>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</si>
  <si>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</si>
  <si>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</si>
  <si>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</si>
  <si>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</si>
  <si>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</si>
  <si>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</si>
  <si>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</si>
  <si>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</si>
  <si>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</si>
  <si>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</si>
  <si>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</si>
  <si>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</si>
  <si>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</si>
  <si>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</si>
  <si>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</si>
  <si>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</si>
  <si>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</si>
  <si>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</si>
  <si>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</si>
  <si>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</si>
  <si>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</si>
  <si>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</si>
  <si>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</si>
  <si>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</si>
  <si>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</si>
  <si>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</si>
  <si>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</si>
  <si>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</si>
  <si>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</si>
  <si>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</si>
  <si>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</si>
  <si>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</si>
  <si>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</si>
  <si>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</si>
  <si>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</si>
  <si>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</si>
  <si>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</si>
  <si>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</si>
  <si>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</si>
  <si>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</si>
  <si>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</si>
  <si>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</si>
  <si>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</si>
  <si>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</si>
  <si>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</si>
  <si>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</si>
  <si>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</si>
  <si>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</si>
  <si>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</si>
  <si>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</si>
  <si>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</si>
  <si>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</si>
  <si>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</si>
  <si>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</si>
  <si>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</si>
  <si>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</si>
  <si>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</si>
  <si>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</si>
  <si>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</si>
  <si>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</si>
  <si>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</si>
  <si>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</si>
  <si>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</si>
  <si>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</si>
  <si>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</si>
  <si>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</si>
  <si>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</si>
  <si>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</si>
  <si>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</si>
  <si>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</si>
  <si>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</si>
  <si>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</si>
  <si>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</si>
  <si>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</si>
  <si>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</si>
  <si>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</si>
  <si>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</si>
  <si>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</si>
  <si>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</si>
  <si>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</si>
  <si>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</si>
  <si>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</si>
  <si>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</si>
  <si>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</si>
  <si>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</si>
  <si>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</si>
  <si>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</si>
  <si>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</si>
  <si>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</si>
  <si>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</si>
  <si>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</si>
  <si>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</si>
  <si>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</si>
  <si>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</si>
  <si>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</si>
  <si>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</si>
  <si>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</si>
  <si>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</si>
  <si>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</si>
  <si>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</si>
  <si>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</si>
  <si>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</si>
  <si>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</si>
  <si>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</si>
  <si>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</si>
  <si>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</si>
  <si>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</si>
  <si>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</si>
  <si>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</si>
  <si>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</si>
  <si>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</si>
  <si>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</si>
  <si>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</si>
  <si>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</si>
  <si>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</si>
  <si>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</si>
  <si>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</si>
  <si>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</si>
  <si>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</si>
  <si>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</si>
  <si>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</si>
  <si>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</si>
  <si>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</si>
  <si>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</si>
  <si>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</si>
  <si>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</si>
  <si>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</si>
  <si>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</si>
  <si>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</si>
  <si>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</si>
  <si>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</si>
  <si>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</si>
  <si>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</si>
  <si>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</si>
  <si>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</si>
  <si>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</si>
  <si>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</si>
  <si>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</si>
  <si>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</si>
  <si>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</si>
  <si>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</si>
  <si>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</si>
  <si>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</si>
  <si>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</si>
  <si>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</si>
  <si>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</si>
  <si>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</si>
  <si>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</si>
  <si>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</si>
  <si>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</si>
  <si>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</si>
  <si>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</si>
  <si>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</si>
  <si>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</si>
  <si>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</si>
  <si>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</si>
  <si>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</si>
  <si>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</si>
  <si>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</si>
  <si>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</si>
  <si>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</si>
  <si>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</si>
  <si>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</si>
  <si>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</si>
  <si>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</si>
  <si>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</si>
  <si>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</si>
  <si>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</si>
  <si>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</si>
  <si>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</si>
  <si>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</si>
  <si>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</si>
  <si>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</si>
  <si>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</si>
  <si>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</si>
  <si>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</si>
  <si>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</si>
  <si>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</si>
  <si>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</si>
  <si>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</si>
  <si>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</si>
  <si>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</si>
  <si>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</si>
  <si>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</si>
  <si>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</si>
  <si>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</si>
  <si>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</si>
  <si>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</si>
  <si>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</si>
  <si>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</si>
  <si>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</si>
  <si>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</si>
  <si>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</si>
  <si>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</si>
  <si>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</si>
  <si>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</si>
  <si>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</si>
  <si>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</si>
  <si>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</si>
  <si>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</si>
  <si>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</si>
  <si>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</si>
  <si>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</si>
  <si>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</si>
  <si>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</si>
  <si>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</si>
  <si>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</si>
  <si>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</si>
  <si>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</si>
  <si>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</si>
  <si>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</si>
  <si>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</si>
  <si>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</si>
  <si>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</si>
  <si>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</si>
  <si>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</si>
  <si>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</si>
  <si>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</si>
  <si>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</si>
  <si>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</si>
  <si>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</si>
  <si>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</si>
  <si>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</si>
  <si>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</si>
  <si>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</si>
  <si>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</si>
  <si>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</si>
  <si>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</si>
  <si>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</si>
  <si>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</si>
  <si>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</si>
  <si>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</si>
  <si>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</si>
  <si>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</si>
  <si>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</si>
  <si>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</si>
  <si>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</si>
  <si>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</si>
  <si>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</si>
  <si>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</si>
  <si>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</si>
  <si>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</si>
  <si>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</si>
  <si>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</si>
  <si>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</si>
  <si>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</si>
  <si>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</si>
  <si>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</si>
  <si>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</si>
  <si>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</si>
  <si>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</si>
  <si>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</si>
  <si>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</si>
  <si>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</si>
  <si>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</si>
  <si>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</si>
  <si>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</si>
  <si>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</si>
  <si>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</si>
  <si>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</si>
  <si>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</si>
  <si>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</si>
  <si>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</si>
  <si>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</si>
  <si>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</si>
  <si>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</si>
  <si>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</si>
  <si>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</si>
  <si>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</si>
  <si>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</si>
  <si>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</si>
  <si>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</si>
  <si>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</si>
  <si>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</si>
  <si>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</si>
  <si>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</si>
  <si>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</si>
  <si>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</si>
  <si>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</si>
  <si>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</si>
  <si>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</si>
  <si>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</si>
  <si>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</si>
  <si>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</si>
  <si>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</si>
  <si>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</si>
  <si>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</si>
  <si>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</si>
  <si>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</si>
  <si>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</si>
  <si>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</si>
  <si>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</si>
  <si>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</si>
  <si>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</si>
  <si>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</si>
  <si>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</si>
  <si>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</si>
  <si>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</si>
  <si>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</si>
  <si>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</si>
  <si>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</si>
  <si>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</si>
  <si>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</si>
  <si>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</si>
  <si>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</si>
  <si>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</si>
  <si>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</si>
  <si>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</si>
  <si>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</si>
  <si>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</si>
  <si>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</si>
  <si>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</si>
  <si>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</si>
  <si>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</si>
  <si>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</si>
  <si>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</si>
  <si>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</si>
  <si>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</si>
  <si>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</si>
  <si>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</si>
  <si>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</si>
  <si>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</si>
  <si>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</si>
  <si>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</si>
  <si>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</si>
  <si>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</si>
  <si>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</si>
  <si>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</si>
  <si>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</si>
  <si>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</si>
  <si>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</si>
  <si>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</si>
  <si>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</si>
  <si>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</si>
  <si>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</si>
  <si>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</si>
  <si>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</si>
  <si>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</si>
  <si>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</si>
  <si>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</si>
  <si>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</si>
  <si>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</si>
  <si>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</si>
  <si>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</si>
  <si>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</si>
  <si>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</si>
  <si>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</si>
  <si>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</si>
  <si>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</si>
  <si>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</si>
  <si>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</si>
  <si>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</si>
  <si>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</si>
  <si>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</si>
  <si>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</si>
  <si>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</si>
  <si>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</si>
  <si>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</si>
  <si>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</si>
  <si>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</si>
  <si>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</si>
  <si>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</si>
  <si>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</si>
  <si>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</si>
  <si>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</si>
  <si>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</si>
  <si>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</si>
  <si>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</si>
  <si>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</si>
  <si>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</si>
  <si>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</si>
  <si>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</si>
  <si>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</si>
  <si>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</si>
  <si>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</si>
  <si>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</si>
  <si>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</si>
  <si>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</si>
  <si>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</si>
  <si>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</si>
  <si>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</si>
  <si>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</si>
  <si>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</si>
  <si>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</si>
  <si>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</si>
  <si>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</si>
  <si>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</si>
  <si>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</si>
  <si>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</si>
  <si>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</si>
  <si>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</si>
  <si>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</si>
  <si>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</si>
  <si>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</si>
  <si>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</si>
  <si>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</si>
  <si>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</si>
  <si>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</si>
  <si>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</si>
  <si>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</si>
  <si>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</si>
  <si>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</si>
  <si>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</si>
  <si>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</si>
  <si>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</si>
  <si>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</si>
  <si>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</si>
  <si>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</si>
  <si>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</si>
  <si>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</si>
  <si>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</si>
  <si>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</si>
  <si>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</si>
  <si>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</si>
  <si>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</si>
  <si>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</si>
  <si>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</si>
  <si>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</si>
  <si>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</si>
  <si>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</si>
  <si>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</si>
  <si>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</si>
  <si>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</si>
  <si>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</si>
  <si>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</si>
  <si>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</si>
  <si>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</si>
  <si>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</si>
  <si>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</si>
  <si>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</si>
  <si>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</si>
  <si>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</si>
  <si>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</si>
  <si>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</si>
  <si>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</si>
  <si>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</si>
  <si>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</si>
  <si>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</si>
  <si>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</si>
  <si>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</si>
  <si>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</si>
  <si>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</si>
  <si>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</si>
  <si>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</si>
  <si>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</si>
  <si>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</si>
  <si>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</si>
  <si>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</si>
  <si>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</si>
  <si>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</si>
  <si>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</si>
  <si>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</si>
  <si>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</si>
  <si>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</si>
  <si>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</si>
  <si>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</si>
  <si>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</si>
  <si>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</si>
  <si>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</si>
  <si>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</si>
  <si>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</si>
  <si>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</si>
  <si>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</si>
  <si>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</si>
  <si>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</si>
  <si>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</si>
  <si>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</si>
  <si>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</si>
  <si>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</si>
  <si>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</si>
  <si>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</si>
  <si>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</si>
  <si>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</si>
  <si>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</si>
  <si>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</si>
  <si>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</si>
  <si>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</si>
  <si>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</si>
  <si>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</si>
  <si>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</si>
  <si>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</si>
  <si>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</si>
  <si>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</si>
  <si>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</si>
  <si>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</si>
  <si>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</si>
  <si>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</si>
  <si>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</si>
  <si>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</si>
  <si>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</si>
  <si>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</si>
  <si>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</si>
  <si>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</si>
  <si>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</si>
  <si>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</si>
  <si>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</si>
  <si>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</si>
  <si>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</si>
  <si>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</si>
  <si>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</si>
  <si>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</si>
  <si>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</si>
  <si>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</si>
  <si>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</si>
  <si>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</si>
  <si>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</si>
  <si>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</si>
  <si>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</si>
  <si>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</si>
  <si>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</si>
  <si>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</si>
  <si>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</si>
  <si>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</si>
  <si>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</si>
  <si>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</si>
  <si>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</si>
  <si>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</si>
  <si>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</si>
  <si>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</si>
  <si>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</si>
  <si>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</si>
  <si>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</si>
  <si>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</si>
  <si>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</si>
  <si>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</si>
  <si>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</si>
  <si>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</si>
  <si>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</si>
  <si>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</si>
  <si>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</si>
  <si>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</si>
  <si>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</si>
  <si>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</si>
  <si>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</si>
  <si>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</si>
  <si>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</si>
  <si>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</si>
  <si>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</si>
  <si>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</si>
  <si>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</si>
  <si>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</si>
  <si>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</si>
  <si>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</si>
  <si>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</si>
  <si>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</si>
  <si>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</si>
  <si>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</si>
  <si>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</si>
  <si>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</si>
  <si>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</si>
  <si>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</si>
  <si>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</si>
  <si>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</si>
  <si>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</si>
  <si>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</si>
  <si>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</si>
  <si>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</si>
  <si>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</si>
  <si>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</si>
  <si>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</si>
  <si>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</si>
  <si>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</si>
  <si>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</si>
  <si>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</si>
  <si>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</si>
  <si>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</si>
  <si>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</si>
  <si>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</si>
  <si>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</si>
  <si>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</si>
  <si>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</si>
  <si>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</si>
  <si>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</si>
  <si>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</si>
  <si>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</si>
  <si>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</si>
  <si>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</si>
  <si>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</si>
  <si>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</si>
  <si>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</si>
  <si>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</si>
  <si>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</si>
  <si>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</si>
  <si>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</si>
  <si>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</si>
  <si>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</si>
  <si>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</si>
  <si>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</si>
  <si>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</si>
  <si>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</si>
  <si>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</si>
  <si>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</si>
  <si>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</si>
  <si>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</si>
  <si>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</si>
  <si>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</si>
  <si>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</si>
  <si>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</si>
  <si>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</si>
  <si>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</si>
  <si>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</si>
  <si>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</si>
  <si>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</si>
  <si>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</si>
  <si>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</si>
  <si>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</si>
  <si>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</si>
  <si>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</si>
  <si>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</si>
  <si>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</si>
  <si>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</si>
  <si>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</si>
  <si>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</si>
  <si>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</si>
  <si>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</si>
  <si>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</si>
  <si>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</si>
  <si>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</si>
  <si>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</si>
  <si>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</si>
  <si>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</si>
  <si>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</si>
  <si>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</si>
  <si>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</si>
  <si>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</si>
  <si>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</si>
  <si>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</si>
  <si>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</si>
  <si>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</si>
  <si>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</si>
  <si>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</si>
  <si>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</si>
  <si>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</si>
  <si>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</si>
  <si>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</si>
  <si>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</si>
  <si>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</si>
  <si>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</si>
  <si>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</si>
  <si>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</si>
  <si>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</si>
  <si>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</si>
  <si>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</si>
  <si>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</si>
  <si>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</si>
  <si>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</si>
  <si>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</si>
  <si>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</si>
  <si>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</si>
  <si>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</si>
  <si>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</si>
  <si>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</si>
  <si>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</si>
  <si>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</si>
  <si>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</si>
  <si>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</si>
  <si>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</si>
  <si>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</si>
  <si>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</si>
  <si>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</si>
  <si>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</si>
  <si>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</si>
  <si>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</si>
  <si>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</si>
  <si>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</si>
  <si>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</si>
  <si>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</si>
  <si>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</si>
  <si>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</si>
  <si>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</si>
  <si>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</si>
  <si>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</si>
  <si>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</si>
  <si>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</si>
  <si>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</si>
  <si>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</si>
  <si>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</si>
  <si>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</si>
  <si>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</si>
  <si>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</si>
  <si>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</si>
  <si>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</si>
  <si>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</si>
  <si>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</si>
  <si>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</si>
  <si>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</si>
  <si>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</si>
  <si>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</si>
  <si>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</si>
  <si>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</si>
  <si>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</si>
  <si>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</si>
  <si>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</si>
  <si>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</si>
  <si>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</si>
  <si>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</si>
  <si>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</si>
  <si>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</si>
  <si>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</si>
  <si>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</si>
  <si>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</si>
  <si>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</si>
  <si>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</si>
  <si>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</si>
  <si>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</si>
  <si>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</si>
  <si>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</si>
  <si>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</si>
  <si>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</si>
  <si>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</si>
  <si>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</si>
  <si>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</si>
  <si>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</si>
  <si>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</si>
  <si>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</si>
  <si>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</si>
  <si>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</si>
  <si>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</si>
  <si>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</si>
  <si>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</si>
  <si>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</si>
  <si>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</si>
  <si>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</si>
  <si>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</si>
  <si>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</si>
  <si>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</si>
  <si>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</si>
  <si>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</si>
  <si>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</si>
  <si>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</si>
  <si>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</si>
  <si>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</si>
  <si>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</si>
  <si>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</si>
  <si>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</si>
  <si>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</si>
  <si>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</si>
  <si>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</si>
  <si>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</si>
  <si>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</si>
  <si>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</si>
  <si>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</si>
  <si>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</si>
  <si>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</si>
  <si>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</si>
  <si>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</si>
  <si>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</si>
  <si>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</si>
  <si>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</si>
  <si>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</si>
  <si>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</si>
  <si>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</si>
  <si>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</si>
  <si>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</si>
  <si>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</si>
  <si>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</si>
  <si>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</si>
  <si>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</si>
  <si>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</si>
  <si>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</si>
  <si>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</si>
  <si>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</si>
  <si>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</si>
  <si>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</si>
  <si>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</si>
  <si>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</si>
  <si>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</si>
  <si>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</si>
  <si>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</si>
  <si>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</si>
  <si>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</si>
  <si>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</si>
  <si>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</si>
  <si>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</si>
  <si>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</si>
  <si>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</si>
  <si>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</si>
  <si>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</si>
  <si>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</si>
  <si>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</si>
  <si>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</si>
  <si>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</si>
  <si>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</si>
  <si>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</si>
  <si>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</si>
  <si>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</si>
  <si>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</si>
  <si>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</si>
  <si>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</si>
  <si>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</si>
  <si>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</si>
  <si>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</si>
  <si>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</si>
  <si>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</si>
  <si>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</si>
  <si>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</si>
  <si>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</si>
  <si>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</si>
  <si>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</si>
  <si>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</si>
  <si>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</si>
  <si>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</si>
  <si>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</si>
  <si>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</si>
  <si>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</si>
  <si>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</si>
  <si>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</si>
  <si>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</si>
  <si>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</si>
  <si>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</si>
  <si>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</si>
  <si>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</si>
  <si>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</si>
  <si>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</si>
  <si>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</si>
  <si>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</si>
  <si>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</si>
  <si>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</si>
  <si>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</si>
  <si>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</si>
  <si>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</si>
  <si>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</si>
  <si>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</si>
  <si>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</si>
  <si>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</si>
  <si>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</si>
  <si>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</si>
  <si>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</si>
  <si>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</si>
  <si>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</si>
  <si>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</si>
  <si>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</si>
  <si>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</si>
  <si>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</si>
  <si>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</si>
  <si>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</si>
  <si>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</si>
  <si>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</si>
  <si>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</si>
  <si>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</si>
  <si>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</si>
  <si>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</si>
  <si>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</si>
  <si>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</si>
  <si>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</si>
  <si>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</si>
  <si>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</si>
  <si>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</si>
  <si>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</si>
  <si>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</si>
  <si>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</si>
  <si>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</si>
  <si>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</si>
  <si>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</si>
  <si>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</si>
  <si>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</si>
  <si>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</si>
  <si>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</si>
  <si>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</si>
  <si>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</si>
  <si>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</si>
  <si>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</si>
  <si>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</si>
  <si>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</si>
  <si>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</si>
  <si>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</si>
  <si>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</si>
  <si>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</si>
  <si>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</si>
  <si>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</si>
  <si>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</si>
  <si>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</si>
  <si>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</si>
  <si>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</si>
  <si>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</si>
  <si>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</si>
  <si>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</si>
  <si>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</si>
  <si>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</si>
  <si>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</si>
  <si>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</si>
  <si>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</si>
  <si>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</si>
  <si>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</si>
  <si>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</si>
  <si>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</si>
  <si>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</si>
  <si>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</si>
  <si>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</si>
  <si>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</si>
  <si>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</si>
  <si>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</si>
  <si>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</si>
  <si>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</si>
  <si>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</si>
  <si>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</si>
  <si>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</si>
  <si>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</si>
  <si>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</si>
  <si>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</si>
  <si>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</si>
  <si>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</si>
  <si>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</si>
  <si>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</si>
  <si>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</si>
  <si>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</si>
  <si>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</si>
  <si>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</si>
  <si>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</si>
  <si>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</si>
  <si>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</si>
  <si>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</si>
  <si>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</si>
  <si>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</si>
  <si>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</si>
  <si>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</si>
  <si>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</si>
  <si>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</si>
  <si>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</si>
  <si>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</si>
  <si>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</si>
  <si>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</si>
  <si>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</si>
  <si>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</si>
  <si>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</si>
  <si>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</si>
  <si>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</si>
  <si>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</si>
  <si>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</si>
  <si>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</si>
  <si>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</si>
  <si>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</si>
  <si>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</si>
  <si>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</si>
  <si>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</si>
  <si>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</si>
  <si>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</si>
  <si>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</si>
  <si>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</si>
  <si>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</si>
  <si>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</si>
  <si>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</si>
  <si>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</si>
  <si>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</si>
  <si>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</si>
  <si>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</si>
  <si>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</si>
  <si>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</si>
  <si>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</si>
  <si>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</si>
  <si>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</si>
  <si>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</si>
  <si>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</si>
  <si>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</si>
  <si>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</si>
  <si>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</si>
  <si>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</si>
  <si>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</si>
  <si>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</si>
  <si>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</si>
  <si>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</si>
  <si>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</si>
  <si>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</si>
  <si>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</si>
  <si>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</si>
  <si>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</si>
  <si>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</si>
  <si>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</si>
  <si>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</si>
  <si>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</si>
  <si>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</si>
  <si>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</si>
  <si>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</si>
  <si>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</si>
  <si>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</si>
  <si>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</si>
  <si>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</si>
  <si>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</si>
  <si>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</si>
  <si>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</si>
  <si>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</si>
  <si>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</si>
  <si>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</si>
  <si>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</si>
  <si>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</si>
  <si>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</si>
  <si>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</si>
  <si>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</si>
  <si>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</si>
  <si>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</si>
  <si>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</si>
  <si>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</si>
  <si>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</si>
  <si>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</si>
  <si>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</si>
  <si>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</si>
  <si>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</si>
  <si>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</si>
  <si>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</si>
  <si>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</si>
  <si>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</si>
  <si>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</si>
  <si>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</si>
  <si>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</si>
  <si>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</si>
  <si>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</si>
  <si>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</si>
  <si>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</si>
  <si>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</si>
  <si>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</si>
  <si>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</si>
  <si>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</si>
  <si>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</si>
  <si>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</si>
  <si>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</si>
  <si>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</si>
  <si>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</si>
  <si>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</si>
  <si>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</si>
  <si>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</si>
  <si>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</si>
  <si>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</si>
  <si>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</si>
  <si>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</si>
  <si>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</si>
  <si>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</si>
  <si>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</si>
  <si>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</si>
  <si>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</si>
  <si>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</si>
  <si>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</si>
  <si>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</si>
  <si>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</si>
  <si>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</si>
  <si>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</si>
  <si>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</si>
  <si>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</si>
  <si>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</si>
  <si>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</si>
  <si>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</si>
  <si>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</si>
  <si>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</si>
  <si>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</si>
  <si>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</si>
  <si>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</si>
  <si>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</si>
  <si>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</si>
  <si>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</si>
  <si>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</si>
  <si>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</si>
  <si>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</si>
  <si>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</si>
  <si>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</si>
  <si>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</si>
  <si>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</si>
  <si>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</si>
  <si>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</si>
  <si>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</si>
  <si>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</si>
  <si>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</si>
  <si>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</si>
  <si>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</si>
  <si>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</si>
  <si>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</si>
  <si>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</si>
  <si>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</si>
  <si>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</si>
  <si>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</si>
  <si>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</si>
  <si>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</si>
  <si>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</si>
  <si>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</si>
  <si>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</si>
  <si>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</si>
  <si>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</si>
  <si>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</si>
  <si>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</si>
  <si>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</si>
  <si>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</si>
  <si>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</si>
  <si>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</si>
  <si>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</si>
  <si>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</si>
  <si>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</si>
  <si>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</si>
  <si>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</si>
  <si>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</si>
  <si>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</si>
  <si>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</si>
  <si>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</si>
  <si>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</si>
  <si>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</si>
  <si>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</si>
  <si>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</si>
  <si>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</si>
  <si>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</si>
  <si>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</si>
  <si>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</si>
  <si>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</si>
  <si>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</si>
  <si>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</si>
  <si>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</si>
  <si>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</si>
  <si>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</si>
  <si>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</si>
  <si>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</si>
  <si>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</si>
  <si>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</si>
  <si>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</si>
  <si>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</si>
  <si>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</si>
  <si>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</si>
  <si>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</si>
  <si>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</si>
  <si>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</si>
  <si>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</si>
  <si>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</si>
  <si>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</si>
  <si>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</si>
  <si>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</si>
  <si>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</si>
  <si>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</si>
  <si>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</si>
  <si>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</si>
  <si>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</si>
  <si>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</si>
  <si>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</si>
  <si>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</si>
  <si>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</si>
  <si>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</si>
  <si>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</si>
  <si>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</si>
  <si>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</si>
  <si>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</si>
  <si>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</si>
  <si>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</si>
  <si>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</si>
  <si>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</si>
  <si>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</si>
  <si>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</si>
  <si>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</si>
  <si>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</si>
  <si>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</si>
  <si>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</si>
  <si>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</si>
  <si>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</si>
  <si>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</si>
  <si>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</si>
  <si>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</si>
  <si>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</si>
  <si>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</si>
  <si>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</si>
  <si>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</si>
  <si>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</si>
  <si>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</si>
  <si>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</si>
  <si>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</si>
  <si>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</si>
  <si>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</si>
  <si>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</si>
  <si>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</si>
  <si>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</si>
  <si>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</si>
  <si>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</si>
  <si>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</si>
  <si>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</si>
  <si>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</si>
  <si>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</si>
  <si>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</si>
  <si>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</si>
  <si>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</si>
  <si>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</si>
  <si>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</si>
  <si>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</si>
  <si>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</si>
  <si>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</si>
  <si>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</si>
  <si>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</si>
  <si>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</si>
  <si>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</si>
  <si>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</si>
  <si>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</si>
  <si>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</si>
  <si>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</si>
  <si>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</si>
  <si>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</si>
  <si>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</si>
  <si>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</si>
  <si>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</si>
  <si>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</si>
  <si>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</si>
  <si>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</si>
  <si>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</si>
  <si>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</si>
  <si>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</si>
  <si>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</si>
  <si>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</si>
  <si>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</si>
  <si>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</si>
  <si>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</si>
  <si>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</si>
  <si>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</si>
  <si>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</si>
  <si>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</si>
  <si>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</si>
  <si>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</si>
  <si>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</si>
  <si>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</si>
  <si>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</si>
  <si>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</si>
  <si>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</si>
  <si>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</si>
  <si>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</si>
  <si>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</si>
  <si>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</si>
  <si>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</si>
  <si>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</si>
  <si>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</si>
  <si>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</si>
  <si>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</si>
  <si>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</si>
  <si>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</si>
  <si>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</si>
  <si>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</si>
  <si>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</si>
  <si>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</si>
  <si>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</si>
  <si>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</si>
  <si>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</si>
  <si>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</si>
  <si>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</si>
  <si>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</si>
  <si>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</si>
  <si>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</si>
  <si>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</si>
  <si>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</si>
  <si>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</si>
  <si>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</si>
  <si>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</si>
  <si>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</si>
  <si>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</si>
  <si>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</si>
  <si>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</si>
  <si>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</si>
  <si>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</si>
  <si>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</si>
  <si>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</si>
  <si>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</si>
  <si>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</si>
  <si>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</si>
  <si>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</si>
  <si>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</si>
  <si>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</si>
  <si>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</si>
  <si>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</si>
  <si>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</si>
  <si>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</si>
  <si>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</si>
  <si>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</si>
  <si>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</si>
  <si>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</si>
  <si>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</si>
  <si>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</si>
  <si>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</si>
  <si>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</si>
  <si>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</si>
  <si>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</si>
  <si>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</si>
  <si>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</si>
  <si>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</si>
  <si>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</si>
  <si>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</si>
  <si>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</si>
  <si>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</si>
  <si>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</si>
  <si>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</si>
  <si>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</si>
  <si>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</si>
  <si>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</si>
  <si>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</si>
  <si>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</si>
  <si>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</si>
  <si>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</si>
  <si>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</si>
  <si>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</si>
  <si>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</si>
  <si>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</si>
  <si>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</si>
  <si>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</si>
  <si>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</si>
  <si>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</si>
  <si>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</si>
  <si>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</si>
  <si>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</si>
  <si>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</si>
  <si>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</si>
  <si>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</si>
  <si>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</si>
  <si>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</si>
  <si>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</si>
  <si>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</si>
  <si>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</si>
  <si>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</si>
  <si>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</si>
  <si>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</si>
  <si>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</si>
  <si>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</si>
  <si>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</si>
  <si>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</si>
  <si>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</si>
  <si>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</si>
  <si>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</si>
  <si>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</si>
  <si>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</si>
  <si>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</si>
  <si>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</si>
  <si>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</si>
  <si>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</si>
  <si>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</si>
  <si>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</si>
  <si>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</si>
  <si>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</si>
  <si>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</si>
  <si>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</si>
  <si>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</si>
  <si>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</si>
  <si>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</si>
  <si>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</si>
  <si>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</si>
  <si>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</si>
  <si>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</si>
  <si>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</si>
  <si>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</si>
  <si>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</si>
  <si>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</si>
  <si>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</si>
  <si>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</si>
  <si>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</si>
  <si>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</si>
  <si>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</si>
  <si>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</si>
  <si>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</si>
  <si>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</si>
  <si>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</si>
  <si>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</si>
  <si>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</si>
  <si>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</si>
  <si>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</si>
  <si>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</si>
  <si>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</si>
  <si>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</si>
  <si>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</si>
  <si>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</si>
  <si>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</si>
  <si>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</si>
  <si>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</si>
  <si>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</si>
  <si>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</si>
  <si>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</si>
  <si>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</si>
  <si>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</si>
  <si>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</si>
  <si>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</si>
  <si>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</si>
  <si>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</si>
  <si>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</si>
  <si>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</si>
  <si>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</si>
  <si>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</si>
  <si>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</si>
  <si>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</si>
  <si>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</si>
  <si>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</si>
  <si>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</si>
  <si>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</si>
  <si>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</si>
  <si>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</si>
  <si>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</si>
  <si>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</si>
  <si>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</si>
  <si>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</si>
  <si>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</si>
  <si>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</si>
  <si>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</si>
  <si>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</si>
  <si>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</si>
  <si>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</si>
  <si>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</si>
  <si>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</si>
  <si>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</si>
  <si>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</si>
  <si>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</si>
  <si>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</si>
  <si>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</si>
  <si>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</si>
  <si>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</si>
  <si>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</si>
  <si>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</si>
  <si>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</si>
  <si>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</si>
  <si>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</si>
  <si>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</si>
  <si>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</si>
  <si>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</si>
  <si>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</si>
  <si>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</si>
  <si>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</si>
  <si>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</si>
  <si>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</si>
  <si>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</si>
  <si>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</si>
  <si>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</si>
  <si>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</si>
  <si>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</si>
  <si>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</si>
  <si>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</si>
  <si>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</si>
  <si>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</si>
  <si>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</si>
  <si>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</si>
  <si>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</si>
  <si>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</si>
  <si>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</si>
  <si>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</si>
  <si>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</si>
  <si>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</si>
  <si>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</si>
  <si>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</si>
  <si>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</si>
  <si>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</si>
  <si>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</si>
  <si>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</si>
  <si>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</si>
  <si>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</si>
  <si>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</si>
  <si>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</si>
  <si>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</si>
  <si>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</si>
  <si>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</si>
  <si>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</si>
  <si>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</si>
  <si>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</si>
  <si>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</si>
  <si>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</si>
  <si>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</si>
  <si>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</si>
  <si>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</si>
  <si>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</si>
  <si>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</si>
  <si>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</si>
  <si>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</si>
  <si>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</si>
  <si>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</si>
  <si>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</si>
  <si>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</si>
  <si>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</si>
  <si>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</si>
  <si>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</si>
  <si>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</si>
  <si>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</si>
  <si>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</si>
  <si>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</si>
  <si>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</si>
  <si>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</si>
  <si>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</si>
  <si>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</si>
  <si>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</si>
  <si>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</si>
  <si>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</si>
  <si>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</si>
  <si>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</si>
  <si>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</si>
  <si>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</si>
  <si>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</si>
  <si>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</si>
  <si>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</si>
  <si>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</si>
  <si>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</si>
  <si>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</si>
  <si>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</si>
  <si>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</si>
  <si>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</si>
  <si>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</si>
  <si>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</si>
  <si>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</si>
  <si>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</si>
  <si>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</si>
  <si>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</si>
  <si>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</si>
  <si>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</si>
  <si>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</si>
  <si>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</si>
  <si>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</si>
  <si>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</si>
  <si>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</si>
  <si>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</si>
  <si>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</si>
  <si>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</si>
  <si>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</si>
  <si>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</si>
  <si>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</si>
  <si>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</si>
  <si>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</si>
  <si>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</si>
  <si>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</si>
  <si>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</si>
  <si>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</si>
  <si>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</si>
  <si>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</si>
  <si>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</si>
  <si>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</si>
  <si>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</si>
  <si>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</si>
  <si>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</si>
  <si>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</si>
  <si>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</si>
  <si>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</si>
  <si>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</si>
  <si>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</si>
  <si>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</si>
  <si>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</si>
  <si>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</si>
  <si>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</si>
  <si>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</si>
  <si>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</si>
  <si>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</si>
  <si>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</si>
  <si>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</si>
  <si>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</si>
  <si>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</si>
  <si>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</si>
  <si>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</si>
  <si>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</si>
  <si>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</si>
  <si>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</si>
  <si>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</si>
  <si>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</si>
  <si>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</si>
  <si>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</si>
  <si>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</si>
  <si>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</si>
  <si>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</si>
  <si>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</si>
  <si>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</si>
  <si>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</si>
  <si>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</si>
  <si>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</si>
  <si>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</si>
  <si>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</si>
  <si>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</si>
  <si>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</si>
  <si>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</si>
  <si>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</si>
  <si>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</si>
  <si>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</si>
  <si>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</si>
  <si>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</si>
  <si>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</si>
  <si>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</si>
  <si>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</si>
  <si>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</si>
  <si>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</si>
  <si>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</si>
  <si>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</si>
  <si>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</si>
  <si>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</si>
  <si>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</si>
  <si>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</si>
  <si>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</si>
  <si>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</si>
  <si>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</si>
  <si>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</si>
  <si>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</si>
  <si>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</si>
  <si>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</si>
  <si>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</si>
  <si>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</si>
  <si>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</si>
  <si>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</si>
  <si>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</si>
  <si>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</si>
  <si>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</si>
  <si>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</si>
  <si>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</si>
  <si>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</si>
  <si>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</si>
  <si>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</si>
  <si>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</si>
  <si>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</si>
  <si>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</si>
  <si>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</si>
  <si>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</si>
  <si>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</si>
  <si>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</si>
  <si>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</si>
  <si>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</si>
  <si>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</si>
  <si>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</si>
  <si>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</si>
  <si>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</si>
  <si>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</si>
  <si>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</si>
  <si>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</si>
  <si>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</si>
  <si>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</si>
  <si>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</si>
  <si>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</si>
  <si>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</si>
  <si>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</si>
  <si>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</si>
  <si>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</si>
  <si>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</si>
  <si>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</si>
  <si>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</si>
  <si>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</si>
  <si>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</si>
  <si>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</si>
  <si>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</si>
  <si>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</si>
  <si>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</si>
  <si>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</si>
  <si>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</si>
  <si>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</si>
  <si>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</si>
  <si>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</si>
  <si>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</si>
  <si>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</si>
  <si>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</si>
  <si>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</si>
  <si>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</si>
  <si>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</si>
  <si>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</si>
  <si>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</si>
  <si>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</si>
  <si>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</si>
  <si>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</si>
  <si>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</si>
  <si>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</si>
  <si>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</si>
  <si>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</si>
  <si>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</si>
  <si>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</si>
  <si>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</si>
  <si>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</si>
  <si>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</si>
  <si>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</si>
  <si>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</si>
  <si>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</si>
  <si>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</si>
  <si>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</si>
  <si>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</si>
  <si>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</si>
  <si>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</si>
  <si>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</si>
  <si>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</si>
  <si>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</si>
  <si>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</si>
  <si>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</si>
  <si>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</si>
  <si>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</si>
  <si>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</si>
  <si>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</si>
  <si>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</si>
  <si>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</si>
  <si>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</si>
  <si>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</si>
  <si>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</si>
  <si>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</si>
  <si>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</si>
  <si>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</si>
  <si>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</si>
  <si>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</si>
  <si>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</si>
  <si>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</si>
  <si>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</si>
  <si>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</si>
  <si>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</si>
  <si>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</si>
  <si>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</si>
  <si>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</si>
  <si>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</si>
  <si>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</si>
  <si>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</si>
  <si>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</si>
  <si>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</si>
  <si>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</si>
  <si>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</si>
  <si>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</si>
  <si>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</si>
  <si>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</si>
  <si>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</si>
  <si>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</si>
  <si>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</si>
  <si>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</si>
  <si>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</si>
  <si>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</si>
  <si>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</si>
  <si>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</si>
  <si>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</si>
  <si>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</si>
  <si>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</si>
  <si>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</si>
  <si>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</si>
  <si>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</si>
  <si>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</si>
  <si>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</si>
  <si>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</si>
  <si>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</si>
  <si>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</si>
  <si>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</si>
  <si>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</si>
  <si>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</si>
  <si>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</si>
  <si>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</si>
  <si>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</si>
  <si>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</si>
  <si>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</si>
  <si>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</si>
  <si>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</si>
  <si>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</si>
  <si>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</si>
  <si>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</si>
  <si>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</si>
  <si>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</si>
  <si>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</si>
  <si>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</si>
  <si>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</si>
  <si>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</si>
  <si>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</si>
  <si>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</si>
  <si>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</si>
  <si>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</si>
  <si>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</si>
  <si>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</si>
  <si>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</si>
  <si>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</si>
  <si>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</si>
  <si>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</si>
  <si>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</si>
  <si>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</si>
  <si>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</si>
  <si>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</si>
  <si>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</si>
  <si>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</si>
  <si>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</si>
  <si>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</si>
  <si>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</si>
  <si>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</si>
  <si>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</si>
  <si>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</si>
  <si>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</si>
  <si>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</si>
  <si>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</si>
  <si>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</si>
  <si>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</si>
  <si>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</si>
  <si>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</si>
  <si>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</si>
  <si>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</si>
  <si>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</si>
  <si>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</si>
  <si>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</si>
  <si>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</si>
  <si>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</si>
  <si>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</si>
  <si>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</si>
  <si>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</si>
  <si>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</si>
  <si>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</si>
  <si>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</si>
  <si>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</si>
  <si>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</si>
  <si>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</si>
  <si>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</si>
  <si>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</si>
  <si>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</si>
  <si>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</si>
  <si>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</si>
  <si>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</si>
  <si>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</si>
  <si>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</si>
  <si>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</si>
  <si>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</si>
  <si>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</si>
  <si>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</si>
  <si>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</si>
  <si>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</si>
  <si>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</si>
  <si>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</si>
  <si>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</si>
  <si>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</si>
  <si>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</si>
  <si>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</si>
  <si>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</si>
  <si>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</si>
  <si>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</si>
  <si>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</si>
  <si>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</si>
  <si>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</si>
  <si>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</si>
  <si>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</si>
  <si>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</si>
  <si>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</si>
  <si>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</si>
  <si>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</si>
  <si>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</si>
  <si>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</si>
  <si>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</si>
  <si>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</si>
  <si>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</si>
  <si>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</si>
  <si>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</si>
  <si>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</si>
  <si>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</si>
  <si>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</si>
  <si>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</si>
  <si>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</si>
  <si>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</si>
  <si>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</si>
  <si>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</si>
  <si>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</si>
  <si>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</si>
  <si>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</si>
  <si>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</si>
  <si>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</si>
  <si>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</si>
  <si>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</si>
  <si>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</si>
  <si>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</si>
  <si>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</si>
  <si>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</si>
  <si>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</si>
  <si>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</si>
  <si>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</si>
  <si>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</si>
  <si>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</si>
  <si>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</si>
  <si>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</si>
  <si>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</si>
  <si>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</si>
  <si>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</si>
  <si>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</si>
  <si>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</si>
  <si>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</si>
  <si>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</si>
  <si>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</si>
  <si>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</si>
  <si>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</si>
  <si>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</si>
  <si>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</si>
  <si>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</si>
  <si>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</si>
  <si>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</si>
  <si>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</si>
  <si>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</si>
  <si>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</si>
  <si>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</si>
  <si>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</si>
  <si>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</si>
  <si>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</si>
  <si>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</si>
  <si>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</si>
  <si>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</si>
  <si>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</si>
  <si>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</si>
  <si>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</si>
  <si>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</si>
  <si>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</si>
  <si>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</si>
  <si>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</si>
  <si>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</si>
  <si>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</si>
  <si>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</si>
  <si>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</si>
  <si>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</si>
  <si>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</si>
  <si>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</si>
  <si>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</si>
  <si>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</si>
  <si>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</si>
  <si>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</si>
  <si>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</si>
  <si>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</si>
  <si>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</si>
  <si>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</si>
  <si>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</si>
  <si>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</si>
  <si>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</si>
  <si>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</si>
  <si>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</si>
  <si>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</si>
  <si>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</si>
  <si>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</si>
  <si>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</si>
  <si>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</si>
  <si>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</si>
  <si>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</si>
  <si>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</si>
  <si>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</si>
  <si>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</si>
  <si>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</si>
  <si>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</si>
  <si>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</si>
  <si>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</si>
  <si>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</si>
  <si>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</si>
  <si>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</si>
  <si>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</si>
  <si>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</si>
  <si>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</si>
  <si>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</si>
  <si>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</si>
  <si>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</si>
  <si>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</si>
  <si>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</si>
  <si>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</si>
  <si>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</si>
  <si>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</si>
  <si>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</si>
  <si>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</si>
  <si>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</si>
  <si>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</si>
  <si>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</si>
  <si>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</si>
  <si>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</si>
  <si>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</si>
  <si>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</si>
  <si>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</si>
  <si>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</si>
  <si>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</si>
  <si>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</si>
  <si>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</si>
  <si>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</si>
  <si>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</si>
  <si>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</si>
  <si>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</si>
  <si>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</si>
  <si>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</si>
  <si>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</si>
  <si>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</si>
  <si>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</si>
  <si>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</si>
  <si>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</si>
  <si>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</si>
  <si>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</si>
  <si>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</si>
  <si>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</si>
  <si>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</si>
  <si>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</si>
  <si>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</si>
  <si>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</si>
  <si>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</si>
  <si>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</si>
  <si>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</si>
  <si>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</si>
  <si>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</si>
  <si>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</si>
  <si>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</si>
  <si>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</si>
  <si>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</si>
  <si>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</si>
  <si>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</si>
  <si>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</si>
  <si>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</si>
  <si>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</si>
  <si>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</si>
  <si>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</si>
  <si>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</si>
  <si>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</si>
  <si>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</si>
  <si>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</si>
  <si>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</si>
  <si>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</si>
  <si>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</si>
  <si>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</si>
  <si>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</si>
  <si>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</si>
  <si>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</si>
  <si>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</si>
  <si>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</si>
  <si>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</si>
  <si>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</si>
  <si>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</si>
  <si>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</si>
  <si>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</si>
  <si>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</si>
  <si>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</si>
  <si>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</si>
  <si>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</si>
  <si>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</si>
  <si>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</si>
  <si>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</si>
  <si>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</si>
  <si>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</si>
  <si>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</si>
  <si>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</si>
  <si>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</si>
  <si>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</si>
  <si>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</si>
  <si>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</si>
  <si>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</si>
  <si>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</si>
  <si>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</si>
  <si>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</si>
  <si>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</si>
  <si>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</si>
  <si>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</si>
  <si>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</si>
  <si>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</si>
  <si>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</si>
  <si>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</si>
  <si>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</si>
  <si>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</si>
  <si>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</si>
  <si>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</si>
  <si>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</si>
  <si>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</si>
  <si>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</si>
  <si>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</si>
  <si>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</si>
  <si>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</si>
  <si>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</si>
  <si>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</si>
  <si>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</si>
  <si>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</si>
  <si>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</si>
  <si>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</si>
  <si>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</si>
  <si>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</si>
  <si>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</si>
  <si>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</si>
  <si>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</si>
  <si>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</si>
  <si>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</si>
  <si>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</si>
  <si>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</si>
  <si>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</si>
  <si>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</si>
  <si>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</si>
  <si>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</si>
  <si>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</si>
  <si>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</si>
  <si>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</si>
  <si>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</si>
  <si>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</si>
  <si>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</si>
  <si>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</si>
  <si>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</si>
  <si>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</si>
  <si>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</si>
  <si>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</si>
  <si>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</si>
  <si>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</si>
  <si>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</si>
  <si>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</si>
  <si>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</si>
  <si>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</si>
  <si>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</si>
  <si>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</si>
  <si>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</si>
  <si>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</si>
  <si>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</si>
  <si>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</si>
  <si>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</si>
  <si>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</si>
  <si>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</si>
  <si>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</si>
  <si>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</si>
  <si>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</si>
  <si>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</si>
  <si>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</si>
  <si>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</si>
  <si>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</si>
  <si>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</si>
  <si>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</si>
  <si>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</si>
  <si>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</si>
  <si>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</si>
  <si>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</si>
  <si>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</si>
  <si>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</si>
  <si>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</si>
  <si>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</si>
  <si>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</si>
  <si>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</si>
  <si>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</si>
  <si>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</si>
  <si>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</si>
  <si>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</si>
  <si>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</si>
  <si>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</si>
  <si>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</si>
  <si>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</si>
  <si>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</si>
  <si>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</si>
  <si>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</si>
  <si>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</si>
  <si>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</si>
  <si>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</si>
  <si>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</si>
  <si>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</si>
  <si>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</si>
  <si>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</si>
  <si>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</si>
  <si>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</si>
  <si>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</si>
  <si>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</si>
  <si>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</si>
  <si>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</si>
  <si>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</si>
  <si>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</si>
  <si>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</si>
  <si>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</si>
  <si>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</si>
  <si>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</si>
  <si>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</si>
  <si>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</si>
  <si>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</si>
  <si>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</si>
  <si>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</si>
  <si>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</si>
  <si>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</si>
  <si>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</si>
  <si>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</si>
  <si>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</si>
  <si>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</si>
  <si>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</si>
  <si>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</si>
  <si>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</si>
  <si>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</si>
  <si>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</si>
  <si>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</si>
  <si>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</si>
  <si>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</si>
  <si>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</si>
  <si>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</si>
  <si>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</si>
  <si>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</si>
  <si>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</si>
  <si>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</si>
  <si>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</si>
  <si>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</si>
  <si>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</si>
  <si>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</si>
  <si>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</si>
  <si>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</si>
  <si>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</si>
  <si>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</si>
  <si>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</si>
  <si>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</si>
  <si>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</si>
  <si>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</si>
  <si>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</si>
  <si>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</si>
  <si>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</si>
  <si>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</si>
  <si>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</si>
  <si>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</si>
  <si>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</si>
  <si>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</si>
  <si>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</si>
  <si>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</si>
  <si>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</si>
  <si>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</si>
  <si>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</si>
  <si>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</si>
  <si>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</si>
  <si>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</si>
  <si>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</si>
  <si>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</si>
  <si>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</si>
  <si>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</si>
  <si>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</si>
  <si>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</si>
  <si>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</si>
  <si>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</si>
  <si>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</si>
  <si>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</si>
  <si>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</si>
  <si>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</si>
  <si>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</si>
  <si>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</si>
  <si>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</si>
  <si>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</si>
  <si>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</si>
  <si>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</si>
  <si>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</si>
  <si>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</si>
  <si>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</si>
  <si>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</si>
  <si>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</si>
  <si>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</si>
  <si>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</si>
  <si>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</si>
  <si>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</si>
  <si>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</si>
  <si>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</si>
  <si>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</si>
  <si>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</si>
  <si>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</si>
  <si>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</si>
  <si>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</si>
  <si>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</si>
  <si>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</si>
  <si>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</si>
  <si>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</si>
  <si>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</si>
  <si>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</si>
  <si>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</si>
  <si>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</si>
  <si>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</si>
  <si>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</si>
  <si>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</si>
  <si>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</si>
  <si>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</si>
  <si>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</si>
  <si>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</si>
  <si>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</si>
  <si>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</si>
  <si>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</si>
  <si>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</si>
  <si>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</si>
  <si>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</si>
  <si>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</si>
  <si>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</si>
  <si>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</si>
  <si>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</si>
  <si>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</si>
  <si>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</si>
  <si>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</si>
  <si>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</si>
  <si>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</si>
  <si>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</si>
  <si>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</si>
  <si>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</si>
  <si>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</si>
  <si>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</si>
  <si>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</si>
  <si>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</si>
  <si>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</si>
  <si>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</si>
  <si>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</si>
  <si>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</si>
  <si>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</si>
  <si>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</si>
  <si>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</si>
  <si>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</si>
  <si>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</si>
  <si>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</si>
  <si>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</si>
  <si>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</si>
  <si>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</si>
  <si>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</si>
  <si>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</si>
  <si>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</si>
  <si>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</si>
  <si>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</si>
  <si>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</si>
  <si>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</si>
  <si>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</si>
  <si>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</si>
  <si>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</si>
  <si>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</si>
  <si>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</si>
  <si>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</si>
  <si>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</si>
  <si>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</si>
  <si>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</si>
  <si>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</si>
  <si>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</si>
  <si>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</si>
  <si>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</si>
  <si>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</si>
  <si>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</si>
  <si>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</si>
  <si>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</si>
  <si>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</si>
  <si>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</si>
  <si>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</si>
  <si>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</si>
  <si>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</si>
  <si>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</si>
  <si>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</si>
  <si>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</si>
  <si>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</si>
  <si>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</si>
  <si>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</si>
  <si>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</si>
  <si>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</si>
  <si>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</si>
  <si>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</si>
  <si>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</si>
  <si>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</si>
  <si>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</si>
  <si>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</si>
  <si>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</si>
  <si>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</si>
  <si>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</si>
  <si>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</si>
  <si>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</si>
  <si>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</si>
  <si>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</si>
  <si>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</si>
  <si>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</si>
  <si>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</si>
  <si>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</si>
  <si>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</si>
  <si>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</si>
  <si>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</si>
  <si>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</si>
  <si>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</si>
  <si>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</si>
  <si>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</si>
  <si>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</si>
  <si>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</si>
  <si>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</si>
  <si>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</si>
  <si>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</si>
  <si>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</si>
  <si>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</si>
  <si>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</si>
  <si>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</si>
  <si>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</si>
  <si>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</si>
  <si>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</si>
  <si>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</si>
  <si>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</si>
  <si>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</si>
  <si>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</si>
  <si>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</si>
  <si>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</si>
  <si>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</si>
  <si>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</si>
  <si>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</si>
  <si>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</si>
  <si>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</si>
  <si>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</si>
  <si>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</si>
  <si>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</si>
  <si>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</si>
  <si>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</si>
  <si>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</si>
  <si>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</si>
  <si>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</si>
  <si>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</si>
  <si>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</si>
  <si>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</si>
  <si>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</si>
  <si>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</si>
  <si>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</si>
  <si>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</si>
  <si>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</si>
  <si>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</si>
  <si>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</si>
  <si>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</si>
  <si>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</si>
  <si>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</si>
  <si>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</si>
  <si>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</si>
  <si>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</si>
  <si>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</si>
  <si>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</si>
  <si>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</si>
  <si>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</si>
  <si>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</si>
  <si>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</si>
  <si>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</si>
  <si>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</si>
  <si>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</si>
  <si>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</si>
  <si>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</si>
  <si>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</si>
  <si>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</si>
  <si>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</si>
  <si>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</si>
  <si>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</si>
  <si>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</si>
  <si>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</si>
  <si>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</si>
  <si>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</si>
  <si>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</si>
  <si>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</si>
  <si>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</si>
  <si>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</si>
  <si>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</si>
  <si>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</si>
  <si>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</si>
  <si>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</si>
  <si>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</si>
  <si>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</si>
  <si>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</si>
  <si>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</si>
  <si>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</si>
  <si>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</si>
  <si>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</si>
  <si>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</si>
  <si>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</si>
  <si>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</si>
  <si>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</si>
  <si>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</si>
  <si>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</si>
  <si>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</si>
  <si>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</si>
  <si>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</si>
  <si>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</si>
  <si>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</si>
  <si>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</si>
  <si>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</si>
  <si>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</si>
  <si>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</si>
  <si>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</si>
  <si>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</si>
  <si>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</si>
  <si>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</si>
  <si>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</si>
  <si>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</si>
  <si>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</si>
  <si>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</si>
  <si>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</si>
  <si>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</si>
  <si>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</si>
  <si>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</si>
  <si>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</si>
  <si>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</si>
  <si>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</si>
  <si>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</si>
  <si>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</si>
  <si>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</si>
  <si>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</si>
  <si>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</si>
  <si>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</si>
  <si>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</si>
  <si>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</si>
  <si>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</si>
  <si>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</si>
  <si>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</si>
  <si>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</si>
  <si>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</si>
  <si>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</si>
  <si>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</si>
  <si>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</si>
  <si>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</si>
  <si>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</si>
  <si>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</si>
  <si>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</si>
  <si>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</si>
  <si>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</si>
  <si>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</si>
  <si>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</si>
  <si>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</si>
  <si>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</si>
  <si>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</si>
  <si>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</si>
  <si>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</si>
  <si>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</si>
  <si>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</si>
  <si>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</si>
  <si>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</si>
  <si>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</si>
  <si>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</si>
  <si>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</si>
  <si>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</si>
  <si>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</si>
  <si>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</si>
  <si>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</si>
  <si>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</si>
  <si>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</si>
  <si>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</si>
  <si>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</si>
  <si>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</si>
  <si>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</si>
  <si>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</si>
  <si>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</si>
  <si>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</si>
  <si>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</si>
  <si>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</si>
  <si>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</si>
  <si>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</si>
  <si>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</si>
  <si>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</si>
  <si>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</si>
  <si>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</si>
  <si>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</si>
  <si>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</si>
  <si>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</si>
  <si>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</si>
  <si>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</si>
  <si>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</si>
  <si>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</si>
  <si>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</si>
  <si>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</si>
  <si>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</si>
  <si>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</si>
  <si>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</si>
  <si>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</si>
  <si>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</si>
  <si>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</si>
  <si>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</si>
  <si>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</si>
  <si>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</si>
  <si>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</si>
  <si>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</si>
  <si>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</si>
  <si>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</si>
  <si>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</si>
  <si>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</si>
  <si>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</si>
  <si>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</si>
  <si>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</si>
  <si>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</si>
  <si>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</si>
  <si>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</si>
  <si>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</si>
  <si>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</si>
  <si>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</si>
  <si>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</si>
  <si>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</si>
  <si>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</si>
  <si>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</si>
  <si>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</si>
  <si>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</si>
  <si>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</si>
  <si>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</si>
  <si>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</si>
  <si>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</si>
  <si>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</si>
  <si>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</si>
  <si>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</si>
  <si>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</si>
  <si>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</si>
  <si>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</si>
  <si>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</si>
  <si>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</si>
  <si>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</si>
  <si>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</si>
  <si>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</si>
  <si>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</si>
  <si>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</si>
  <si>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</si>
  <si>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</si>
  <si>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</si>
  <si>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</si>
  <si>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</si>
  <si>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</si>
  <si>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</si>
  <si>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</si>
  <si>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</si>
  <si>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</si>
  <si>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</si>
  <si>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</si>
  <si>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</si>
  <si>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</si>
  <si>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</si>
  <si>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</si>
  <si>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</si>
  <si>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</si>
  <si>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</si>
  <si>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</si>
  <si>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</si>
  <si>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</si>
  <si>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</si>
  <si>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</si>
  <si>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</si>
  <si>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</si>
  <si>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</si>
  <si>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</si>
  <si>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</si>
  <si>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</si>
  <si>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</si>
  <si>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</si>
  <si>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</si>
  <si>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</si>
  <si>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</si>
  <si>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</si>
  <si>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</si>
  <si>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</si>
  <si>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</si>
  <si>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</si>
  <si>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</si>
  <si>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</si>
  <si>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</si>
  <si>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</si>
  <si>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</si>
  <si>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</si>
  <si>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</si>
  <si>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</si>
  <si>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</si>
  <si>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</si>
  <si>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</si>
  <si>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</si>
  <si>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</si>
  <si>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</si>
  <si>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</si>
  <si>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</si>
  <si>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</si>
  <si>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</si>
  <si>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</si>
  <si>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</si>
  <si>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</si>
  <si>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</si>
  <si>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</si>
  <si>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</si>
  <si>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</si>
  <si>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</si>
  <si>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</si>
  <si>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</si>
  <si>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</si>
  <si>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</si>
  <si>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</si>
  <si>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</si>
  <si>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</si>
  <si>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</si>
  <si>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</si>
  <si>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</si>
  <si>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</si>
  <si>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</si>
  <si>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</si>
  <si>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</si>
  <si>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</si>
  <si>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</si>
  <si>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</si>
  <si>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</si>
  <si>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</si>
  <si>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</si>
  <si>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</si>
  <si>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</si>
  <si>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</si>
  <si>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</si>
  <si>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</si>
  <si>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</si>
  <si>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</si>
  <si>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</si>
  <si>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</si>
  <si>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</si>
  <si>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</si>
  <si>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</si>
  <si>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</si>
  <si>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</si>
  <si>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</si>
  <si>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</si>
  <si>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</si>
  <si>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</si>
  <si>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</si>
  <si>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</si>
  <si>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</si>
  <si>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</si>
  <si>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</si>
  <si>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</si>
  <si>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</si>
  <si>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</si>
  <si>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</si>
  <si>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</si>
  <si>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</si>
  <si>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</si>
  <si>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</si>
  <si>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</si>
  <si>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</si>
  <si>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</si>
  <si>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</si>
  <si>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</si>
  <si>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</si>
  <si>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</si>
  <si>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</si>
  <si>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</si>
  <si>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</si>
  <si>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</si>
  <si>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</si>
  <si>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</si>
  <si>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</si>
  <si>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</si>
  <si>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</si>
  <si>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</si>
  <si>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</si>
  <si>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</si>
  <si>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</si>
  <si>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</si>
  <si>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</si>
  <si>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</si>
  <si>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</si>
  <si>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</si>
  <si>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</si>
  <si>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</si>
  <si>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</si>
  <si>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</si>
  <si>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</si>
  <si>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</si>
  <si>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</si>
  <si>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</si>
  <si>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</si>
  <si>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</si>
  <si>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</si>
  <si>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</si>
  <si>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</si>
  <si>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</si>
  <si>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</si>
  <si>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</si>
  <si>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</si>
  <si>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</si>
  <si>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</si>
  <si>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</si>
  <si>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</si>
  <si>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</si>
  <si>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</si>
  <si>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</si>
  <si>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</si>
  <si>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</si>
  <si>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</si>
  <si>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</si>
  <si>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</si>
  <si>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</si>
  <si>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</si>
  <si>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</si>
  <si>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</si>
  <si>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</si>
  <si>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</si>
  <si>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</si>
  <si>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</si>
  <si>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</si>
  <si>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</si>
  <si>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</si>
  <si>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</si>
  <si>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</si>
  <si>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</si>
  <si>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</si>
  <si>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</si>
  <si>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</si>
  <si>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</si>
  <si>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</si>
  <si>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</si>
  <si>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</si>
  <si>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</si>
  <si>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</si>
  <si>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</si>
  <si>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</si>
  <si>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</si>
  <si>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</si>
  <si>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</si>
  <si>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</si>
  <si>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</si>
  <si>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</si>
  <si>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</si>
  <si>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</si>
  <si>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</si>
  <si>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</si>
  <si>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</si>
  <si>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</si>
  <si>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</si>
  <si>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</si>
  <si>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</si>
  <si>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</si>
  <si>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</si>
  <si>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</si>
  <si>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</si>
  <si>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</si>
  <si>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</si>
  <si>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</si>
  <si>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</si>
  <si>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</si>
  <si>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</si>
  <si>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</si>
  <si>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</si>
  <si>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</si>
  <si>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</si>
  <si>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</si>
  <si>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</si>
  <si>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</si>
  <si>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</si>
  <si>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</si>
  <si>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</si>
  <si>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</si>
  <si>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</si>
  <si>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</si>
  <si>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</si>
  <si>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</si>
  <si>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</si>
  <si>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</si>
  <si>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</si>
  <si>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</si>
  <si>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</si>
  <si>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</si>
  <si>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</si>
  <si>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</si>
  <si>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</si>
  <si>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</si>
  <si>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</si>
  <si>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</si>
  <si>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</si>
  <si>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</si>
  <si>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</si>
  <si>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</si>
  <si>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</si>
  <si>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</si>
  <si>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</si>
  <si>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</si>
  <si>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</si>
  <si>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</si>
  <si>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</si>
  <si>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</si>
  <si>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</si>
  <si>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</si>
  <si>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</si>
  <si>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</si>
  <si>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</si>
  <si>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</si>
  <si>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</si>
  <si>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</si>
  <si>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</si>
  <si>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</si>
  <si>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</si>
  <si>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</si>
  <si>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</si>
  <si>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</si>
  <si>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</si>
  <si>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</si>
  <si>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</si>
  <si>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</si>
  <si>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</si>
  <si>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</si>
  <si>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</si>
  <si>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</si>
  <si>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</si>
  <si>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</si>
  <si>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</si>
  <si>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</si>
  <si>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</si>
  <si>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</si>
  <si>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</si>
  <si>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</si>
  <si>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</si>
  <si>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</si>
  <si>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</si>
  <si>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</si>
  <si>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</si>
  <si>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</si>
  <si>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</si>
  <si>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</si>
  <si>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</si>
  <si>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</si>
  <si>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</si>
  <si>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</si>
  <si>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</si>
  <si>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</si>
  <si>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</si>
  <si>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</si>
  <si>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</si>
  <si>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</si>
  <si>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</si>
  <si>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</si>
  <si>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</si>
  <si>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</si>
  <si>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</si>
  <si>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</si>
  <si>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</si>
  <si>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</si>
  <si>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</si>
  <si>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</si>
  <si>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</si>
  <si>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</si>
  <si>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</si>
  <si>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</si>
  <si>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</si>
  <si>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</si>
  <si>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</si>
  <si>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</si>
  <si>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</si>
  <si>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</si>
  <si>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</si>
  <si>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</si>
  <si>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</si>
  <si>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</si>
  <si>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</si>
  <si>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</si>
  <si>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</si>
  <si>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</si>
  <si>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</si>
  <si>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</si>
  <si>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</si>
  <si>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</si>
  <si>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</si>
  <si>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</si>
  <si>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</si>
  <si>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</si>
  <si>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</si>
  <si>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</si>
  <si>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</si>
  <si>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</si>
  <si>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</si>
  <si>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</si>
  <si>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</si>
  <si>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</si>
  <si>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</si>
  <si>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</si>
  <si>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</si>
  <si>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</si>
  <si>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</si>
  <si>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</si>
  <si>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</si>
  <si>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</si>
  <si>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</si>
  <si>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</si>
  <si>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</si>
  <si>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</si>
  <si>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</si>
  <si>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</si>
  <si>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</si>
  <si>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</si>
  <si>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</si>
  <si>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</si>
  <si>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</si>
  <si>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</si>
  <si>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</si>
  <si>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</si>
  <si>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</si>
  <si>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</si>
  <si>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</si>
  <si>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</si>
  <si>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</si>
  <si>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</si>
  <si>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</si>
  <si>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</si>
  <si>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</si>
  <si>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</si>
  <si>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</si>
  <si>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</si>
  <si>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</si>
  <si>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</si>
  <si>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</si>
  <si>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</si>
  <si>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</si>
  <si>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</si>
  <si>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</si>
  <si>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</si>
  <si>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</si>
  <si>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</si>
  <si>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</si>
  <si>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</si>
  <si>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</si>
  <si>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</si>
  <si>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</si>
  <si>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</si>
  <si>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</si>
  <si>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</si>
  <si>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</si>
  <si>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</si>
  <si>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</si>
  <si>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</si>
  <si>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</si>
  <si>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</si>
  <si>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</si>
  <si>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</si>
  <si>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</si>
  <si>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</si>
  <si>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</si>
  <si>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</si>
  <si>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</si>
  <si>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</si>
  <si>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</si>
  <si>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</si>
  <si>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</si>
  <si>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</si>
  <si>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</si>
  <si>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</si>
  <si>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</si>
  <si>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</si>
  <si>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</si>
  <si>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</si>
  <si>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</si>
  <si>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</si>
  <si>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</si>
  <si>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</si>
  <si>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</si>
  <si>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</si>
  <si>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</si>
  <si>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</si>
  <si>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</si>
  <si>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</si>
  <si>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</si>
  <si>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</si>
  <si>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</si>
  <si>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</si>
  <si>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</si>
  <si>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</si>
  <si>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</si>
  <si>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</si>
  <si>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</si>
  <si>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</si>
  <si>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</si>
  <si>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</si>
  <si>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</si>
  <si>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</si>
  <si>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</si>
  <si>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</si>
  <si>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</si>
  <si>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</si>
  <si>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</si>
  <si>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</si>
  <si>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</si>
  <si>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</si>
  <si>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</si>
  <si>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</si>
  <si>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</si>
  <si>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</si>
  <si>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</si>
  <si>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</si>
  <si>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</si>
  <si>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</si>
  <si>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</si>
  <si>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</si>
  <si>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</si>
  <si>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</si>
  <si>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</si>
  <si>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</si>
  <si>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</si>
  <si>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</si>
  <si>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</si>
  <si>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</si>
  <si>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</si>
  <si>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</si>
  <si>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</si>
  <si>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</si>
  <si>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</si>
  <si>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</si>
  <si>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</si>
  <si>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</si>
  <si>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</si>
  <si>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</si>
  <si>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</si>
  <si>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</si>
  <si>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</si>
  <si>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</si>
  <si>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</si>
  <si>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</si>
  <si>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</si>
  <si>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</si>
  <si>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</si>
  <si>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</si>
  <si>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</si>
  <si>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</si>
  <si>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</si>
  <si>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</si>
  <si>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</si>
  <si>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</si>
  <si>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</si>
  <si>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</si>
  <si>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</si>
  <si>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</si>
  <si>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</si>
  <si>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</si>
  <si>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</si>
  <si>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</si>
  <si>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</si>
  <si>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</si>
  <si>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</si>
  <si>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</si>
  <si>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</si>
  <si>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</si>
  <si>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</si>
  <si>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</si>
  <si>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</si>
  <si>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</si>
  <si>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</si>
  <si>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</si>
  <si>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</si>
  <si>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</si>
  <si>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</si>
  <si>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</si>
  <si>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</si>
  <si>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</si>
  <si>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</si>
  <si>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</si>
  <si>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</si>
  <si>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</si>
  <si>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</si>
  <si>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</si>
  <si>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</si>
  <si>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</si>
  <si>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</si>
  <si>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</si>
  <si>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</si>
  <si>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</si>
  <si>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</si>
  <si>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</si>
  <si>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</si>
  <si>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</si>
  <si>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</si>
  <si>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</si>
  <si>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</si>
  <si>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</si>
  <si>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</si>
  <si>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</si>
  <si>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</si>
  <si>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</si>
  <si>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</si>
  <si>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</si>
  <si>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</si>
  <si>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</si>
  <si>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</si>
  <si>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</si>
  <si>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</si>
  <si>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</si>
  <si>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</si>
  <si>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</si>
  <si>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</si>
  <si>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</si>
  <si>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</si>
  <si>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</si>
  <si>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</si>
  <si>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</si>
  <si>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</si>
  <si>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</si>
  <si>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</si>
  <si>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</si>
  <si>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</si>
  <si>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</si>
  <si>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</si>
  <si>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</si>
  <si>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</si>
  <si>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</si>
  <si>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</si>
  <si>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</si>
  <si>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</si>
  <si>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</si>
  <si>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</si>
  <si>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</si>
  <si>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</si>
  <si>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</si>
  <si>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</si>
  <si>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</si>
  <si>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</si>
  <si>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</si>
  <si>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</si>
  <si>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</si>
  <si>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</si>
  <si>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</si>
  <si>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</si>
  <si>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</si>
  <si>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</si>
  <si>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</si>
  <si>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</si>
  <si>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</si>
  <si>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</si>
  <si>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</si>
  <si>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</si>
  <si>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</si>
  <si>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</si>
  <si>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</si>
  <si>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</si>
  <si>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</si>
  <si>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</si>
  <si>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</si>
  <si>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</si>
  <si>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</si>
  <si>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</si>
  <si>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</si>
  <si>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</si>
  <si>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</si>
  <si>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</si>
  <si>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</si>
  <si>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</si>
  <si>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</si>
  <si>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</si>
  <si>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</si>
  <si>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</si>
  <si>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</si>
  <si>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</si>
  <si>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</si>
  <si>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</si>
  <si>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</si>
  <si>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</si>
  <si>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</si>
  <si>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</si>
  <si>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</si>
  <si>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</si>
  <si>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</si>
  <si>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</si>
  <si>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</si>
  <si>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</si>
  <si>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</si>
  <si>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</si>
  <si>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</si>
  <si>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</si>
  <si>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</si>
  <si>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</si>
  <si>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</si>
  <si>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</si>
  <si>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</si>
  <si>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</si>
  <si>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</si>
  <si>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</si>
  <si>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</si>
  <si>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</si>
  <si>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</si>
  <si>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</si>
  <si>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</si>
  <si>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</si>
  <si>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</si>
  <si>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</si>
  <si>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</si>
  <si>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</si>
  <si>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</si>
  <si>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</si>
  <si>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</si>
  <si>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</si>
  <si>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</si>
  <si>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</si>
  <si>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</si>
  <si>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</si>
  <si>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</si>
  <si>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</si>
  <si>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</si>
  <si>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</si>
  <si>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</si>
  <si>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</si>
  <si>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</si>
  <si>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</si>
  <si>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</si>
  <si>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</si>
  <si>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</si>
  <si>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</si>
  <si>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</si>
  <si>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</si>
  <si>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</si>
  <si>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</si>
  <si>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</si>
  <si>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</si>
  <si>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</si>
  <si>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</si>
  <si>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</si>
  <si>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</si>
  <si>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</si>
  <si>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</si>
  <si>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</si>
  <si>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</si>
  <si>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</si>
  <si>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</si>
  <si>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</si>
  <si>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</si>
  <si>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</si>
  <si>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</si>
  <si>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</si>
  <si>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</si>
  <si>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</si>
  <si>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</si>
  <si>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</si>
  <si>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</si>
  <si>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</si>
  <si>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</si>
  <si>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</si>
  <si>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</si>
  <si>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</si>
  <si>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</si>
  <si>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</si>
  <si>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</si>
  <si>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</si>
  <si>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</si>
  <si>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</si>
  <si>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</si>
  <si>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</si>
  <si>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</si>
  <si>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</si>
  <si>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</si>
  <si>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</si>
  <si>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</si>
  <si>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</si>
  <si>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</si>
  <si>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</si>
  <si>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</si>
  <si>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</si>
  <si>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</si>
  <si>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</si>
  <si>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</si>
  <si>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</si>
  <si>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</si>
  <si>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</si>
  <si>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</si>
  <si>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</si>
  <si>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</si>
  <si>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</si>
  <si>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</si>
  <si>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</si>
  <si>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</si>
  <si>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</si>
  <si>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</si>
  <si>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</si>
  <si>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</si>
  <si>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</si>
  <si>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</si>
  <si>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</si>
  <si>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</si>
  <si>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</si>
  <si>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</si>
  <si>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</si>
  <si>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</si>
  <si>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</si>
  <si>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</si>
  <si>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</si>
  <si>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</si>
  <si>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</si>
  <si>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</si>
  <si>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</si>
  <si>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</si>
  <si>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</si>
  <si>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</si>
  <si>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</si>
  <si>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</si>
  <si>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</si>
  <si>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</si>
  <si>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</si>
  <si>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</si>
  <si>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</si>
  <si>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</si>
  <si>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</si>
  <si>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</si>
  <si>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</si>
  <si>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</si>
  <si>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</si>
  <si>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</si>
  <si>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</si>
  <si>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</si>
  <si>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</si>
  <si>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</si>
  <si>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</si>
  <si>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</si>
  <si>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</si>
  <si>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</si>
  <si>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</si>
  <si>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</si>
  <si>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</si>
  <si>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</si>
  <si>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</si>
  <si>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</si>
  <si>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</si>
  <si>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</si>
  <si>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</si>
  <si>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</si>
  <si>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</si>
  <si>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</si>
  <si>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</si>
  <si>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</si>
  <si>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</si>
  <si>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</si>
  <si>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</si>
  <si>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</si>
  <si>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</si>
  <si>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</si>
  <si>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</si>
  <si>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</si>
  <si>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</si>
  <si>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</si>
  <si>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</si>
  <si>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</si>
  <si>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</si>
  <si>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</si>
  <si>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</si>
  <si>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</si>
  <si>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</si>
  <si>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</si>
  <si>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</si>
  <si>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</si>
  <si>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</si>
  <si>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</si>
  <si>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</si>
  <si>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</si>
  <si>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</si>
  <si>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</si>
  <si>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</si>
  <si>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</si>
  <si>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</si>
  <si>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</si>
  <si>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</si>
  <si>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</si>
  <si>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</si>
  <si>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</si>
  <si>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</si>
  <si>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</si>
  <si>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</si>
  <si>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</si>
  <si>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</si>
  <si>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</si>
  <si>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</si>
  <si>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</si>
  <si>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</si>
  <si>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</si>
  <si>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</si>
  <si>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</si>
  <si>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</si>
  <si>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</si>
  <si>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</si>
  <si>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</si>
  <si>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</si>
  <si>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</si>
  <si>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</si>
  <si>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</si>
  <si>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</si>
  <si>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</si>
  <si>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</si>
  <si>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</si>
  <si>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</si>
  <si>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</si>
  <si>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</si>
  <si>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</si>
  <si>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</si>
  <si>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</si>
  <si>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</si>
  <si>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</si>
  <si>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</si>
  <si>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</si>
  <si>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</si>
  <si>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</si>
  <si>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</si>
  <si>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</si>
  <si>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</si>
  <si>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</si>
  <si>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</si>
  <si>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</si>
  <si>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</si>
  <si>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</si>
  <si>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</si>
  <si>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</si>
  <si>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</si>
  <si>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</si>
  <si>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</si>
  <si>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</si>
  <si>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</si>
  <si>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</si>
  <si>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</si>
  <si>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</si>
  <si>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</si>
  <si>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</si>
  <si>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</si>
  <si>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</si>
  <si>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</si>
  <si>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</si>
  <si>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</si>
  <si>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</si>
  <si>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</si>
  <si>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</si>
  <si>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</si>
  <si>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</si>
  <si>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</si>
  <si>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</si>
  <si>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</si>
  <si>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</si>
  <si>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</si>
  <si>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</si>
  <si>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</si>
  <si>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</si>
  <si>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</si>
  <si>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</si>
  <si>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</si>
  <si>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</si>
  <si>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</si>
  <si>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</si>
  <si>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</si>
  <si>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</si>
  <si>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</si>
  <si>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</si>
  <si>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</si>
  <si>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</si>
  <si>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</si>
  <si>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</si>
  <si>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</si>
  <si>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</si>
  <si>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</si>
  <si>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</si>
  <si>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</si>
  <si>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</si>
  <si>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</si>
  <si>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</si>
  <si>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</si>
  <si>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</si>
  <si>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</si>
  <si>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</si>
  <si>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</si>
  <si>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</si>
  <si>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</si>
  <si>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</si>
  <si>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</si>
  <si>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</si>
  <si>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</si>
  <si>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</si>
  <si>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</si>
  <si>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</si>
  <si>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</si>
  <si>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</si>
  <si>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</si>
  <si>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</si>
  <si>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</si>
  <si>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</si>
  <si>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</si>
  <si>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</si>
  <si>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</si>
  <si>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</si>
  <si>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</si>
  <si>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</si>
  <si>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</si>
  <si>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</si>
  <si>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</si>
  <si>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</si>
  <si>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</si>
  <si>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</si>
  <si>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</si>
  <si>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</si>
  <si>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</si>
  <si>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</si>
  <si>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</si>
  <si>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</si>
  <si>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</si>
  <si>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</si>
  <si>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</si>
  <si>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</si>
  <si>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</si>
  <si>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</si>
  <si>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</si>
  <si>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</si>
  <si>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</si>
  <si>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</si>
  <si>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</si>
  <si>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</si>
  <si>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</si>
  <si>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</si>
  <si>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</si>
  <si>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</si>
  <si>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</si>
  <si>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</si>
  <si>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</si>
  <si>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</si>
  <si>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</si>
  <si>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</si>
  <si>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</si>
  <si>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</si>
  <si>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</si>
  <si>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</si>
  <si>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</si>
  <si>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</si>
  <si>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</si>
  <si>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</si>
  <si>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</si>
  <si>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</si>
  <si>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</si>
  <si>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</si>
  <si>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</si>
  <si>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</si>
  <si>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</si>
  <si>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</si>
  <si>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</si>
  <si>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</si>
  <si>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</si>
  <si>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</si>
  <si>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</si>
  <si>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</si>
  <si>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</si>
  <si>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</si>
  <si>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</si>
  <si>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</si>
  <si>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</si>
  <si>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</si>
  <si>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</si>
  <si>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</si>
  <si>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</si>
  <si>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</si>
  <si>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</si>
  <si>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</si>
  <si>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</si>
  <si>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</si>
  <si>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</si>
  <si>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</si>
  <si>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</si>
  <si>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</si>
  <si>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</si>
  <si>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</si>
  <si>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</si>
  <si>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</si>
  <si>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</si>
  <si>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</si>
  <si>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</si>
  <si>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</si>
  <si>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</si>
  <si>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</si>
  <si>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</si>
  <si>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</si>
  <si>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</si>
  <si>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</si>
  <si>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</si>
  <si>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</si>
  <si>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</si>
  <si>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</si>
  <si>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</si>
  <si>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</si>
  <si>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</si>
  <si>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</si>
  <si>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</si>
  <si>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</si>
  <si>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</si>
  <si>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</si>
  <si>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</si>
  <si>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</si>
  <si>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</si>
  <si>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</si>
  <si>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</si>
  <si>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</si>
  <si>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</si>
  <si>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</si>
  <si>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</si>
  <si>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</si>
  <si>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</si>
  <si>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</si>
  <si>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</si>
  <si>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</si>
  <si>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</si>
  <si>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</si>
  <si>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</si>
  <si>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</si>
  <si>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</si>
  <si>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</si>
  <si>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</si>
  <si>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</si>
  <si>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</si>
  <si>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</si>
  <si>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</si>
  <si>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</si>
  <si>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</si>
  <si>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</si>
  <si>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</si>
  <si>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</si>
  <si>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</si>
  <si>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</si>
  <si>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</si>
  <si>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</si>
  <si>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</si>
  <si>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</si>
  <si>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</si>
  <si>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</si>
  <si>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</si>
  <si>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</si>
  <si>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</si>
  <si>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</si>
  <si>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</si>
  <si>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</si>
  <si>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</si>
  <si>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</si>
  <si>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</si>
  <si>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</si>
  <si>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</si>
  <si>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</si>
  <si>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</si>
  <si>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</si>
  <si>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</si>
  <si>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</si>
  <si>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</si>
  <si>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</si>
  <si>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</si>
  <si>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</si>
  <si>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</si>
  <si>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</si>
  <si>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</si>
  <si>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</si>
  <si>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</si>
  <si>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</si>
  <si>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</si>
  <si>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</si>
  <si>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</si>
  <si>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</si>
  <si>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</si>
  <si>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</si>
  <si>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</si>
  <si>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</si>
  <si>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</si>
  <si>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</si>
  <si>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</si>
  <si>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</si>
  <si>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</si>
  <si>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</si>
  <si>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</si>
  <si>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</si>
  <si>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</si>
  <si>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</si>
  <si>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</si>
  <si>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</si>
  <si>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</si>
  <si>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</si>
  <si>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</si>
  <si>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</si>
  <si>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</si>
  <si>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</si>
  <si>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</si>
  <si>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</si>
  <si>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</si>
  <si>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</si>
  <si>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</si>
  <si>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</si>
  <si>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</si>
  <si>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</si>
  <si>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</si>
  <si>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</si>
  <si>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</si>
  <si>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</si>
  <si>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</si>
  <si>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</si>
  <si>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</si>
  <si>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</si>
  <si>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</si>
  <si>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</si>
  <si>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</si>
  <si>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</si>
  <si>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</si>
  <si>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</si>
  <si>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</si>
  <si>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</si>
  <si>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</si>
  <si>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</si>
  <si>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</si>
  <si>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</si>
  <si>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</si>
  <si>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</si>
  <si>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</si>
  <si>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</si>
  <si>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</si>
  <si>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</si>
  <si>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</si>
  <si>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</si>
  <si>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</si>
  <si>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</si>
  <si>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</si>
  <si>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</si>
  <si>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</si>
  <si>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</si>
  <si>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</si>
  <si>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</si>
  <si>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</si>
  <si>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</si>
  <si>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</si>
  <si>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</si>
  <si>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</si>
  <si>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</si>
  <si>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</si>
  <si>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</si>
  <si>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</si>
  <si>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</si>
  <si>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</si>
  <si>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</si>
  <si>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</si>
  <si>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</si>
  <si>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</si>
  <si>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</si>
  <si>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</si>
  <si>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</si>
  <si>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</si>
  <si>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</si>
  <si>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</si>
  <si>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</si>
  <si>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</si>
  <si>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</si>
  <si>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</si>
  <si>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</si>
  <si>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</si>
  <si>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</si>
  <si>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</si>
  <si>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</si>
  <si>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</si>
  <si>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</si>
  <si>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</si>
  <si>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</si>
  <si>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</si>
  <si>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</si>
  <si>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</si>
  <si>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</si>
  <si>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</si>
  <si>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</si>
  <si>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</si>
  <si>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</si>
  <si>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</si>
  <si>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</si>
  <si>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</si>
  <si>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</si>
  <si>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</si>
  <si>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</si>
  <si>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</si>
  <si>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</si>
  <si>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</si>
  <si>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</si>
  <si>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</si>
  <si>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</si>
  <si>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</si>
  <si>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</si>
  <si>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</si>
  <si>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</si>
  <si>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</si>
  <si>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</si>
  <si>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</si>
  <si>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</si>
  <si>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</si>
  <si>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</si>
  <si>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</si>
  <si>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</si>
  <si>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</si>
  <si>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</si>
  <si>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</si>
  <si>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</si>
  <si>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</si>
  <si>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</si>
  <si>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</si>
  <si>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</si>
  <si>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</si>
  <si>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</si>
  <si>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</si>
  <si>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</si>
  <si>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</si>
  <si>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</si>
  <si>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</si>
  <si>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</si>
  <si>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</si>
  <si>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</si>
  <si>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</si>
  <si>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</si>
  <si>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</si>
  <si>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</si>
  <si>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</si>
  <si>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</si>
  <si>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</si>
  <si>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</si>
  <si>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</si>
  <si>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</si>
  <si>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</si>
  <si>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</si>
  <si>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</si>
  <si>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</si>
  <si>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</si>
  <si>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</si>
  <si>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</si>
  <si>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</si>
  <si>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</si>
  <si>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</si>
  <si>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</si>
  <si>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</si>
  <si>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</si>
  <si>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</si>
  <si>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</si>
  <si>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</si>
  <si>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</si>
  <si>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</si>
  <si>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</si>
  <si>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</si>
  <si>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</si>
  <si>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</si>
  <si>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</si>
  <si>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</si>
  <si>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</si>
  <si>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</si>
  <si>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</si>
  <si>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</si>
  <si>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</si>
  <si>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</si>
  <si>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</si>
  <si>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</si>
  <si>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</si>
  <si>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</si>
  <si>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</si>
  <si>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</si>
  <si>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</si>
  <si>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</si>
  <si>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</si>
  <si>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</si>
  <si>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</si>
  <si>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</si>
  <si>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</si>
  <si>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</si>
  <si>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</si>
  <si>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</si>
  <si>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</si>
  <si>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</si>
  <si>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</si>
  <si>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</si>
  <si>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</si>
  <si>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</si>
  <si>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</si>
  <si>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</si>
  <si>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</si>
  <si>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</si>
  <si>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</si>
  <si>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</si>
  <si>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</si>
  <si>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</si>
  <si>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</si>
  <si>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</si>
  <si>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</si>
  <si>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</si>
  <si>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</si>
  <si>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</si>
  <si>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</si>
  <si>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</si>
  <si>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</si>
  <si>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</si>
  <si>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</si>
  <si>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</si>
  <si>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</si>
  <si>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</si>
  <si>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</si>
  <si>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</si>
  <si>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</si>
  <si>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</si>
  <si>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</si>
  <si>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</si>
  <si>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</si>
  <si>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</si>
  <si>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</si>
  <si>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</si>
  <si>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</si>
  <si>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</si>
  <si>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</si>
  <si>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</si>
  <si>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</si>
  <si>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</si>
  <si>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</si>
  <si>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</si>
  <si>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</si>
  <si>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</si>
  <si>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</si>
  <si>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</si>
  <si>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</si>
  <si>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</si>
  <si>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</si>
  <si>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</si>
  <si>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</si>
  <si>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</si>
  <si>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</si>
  <si>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</si>
  <si>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</si>
  <si>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</si>
  <si>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</si>
  <si>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</si>
  <si>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</si>
  <si>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</si>
  <si>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</si>
  <si>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</si>
  <si>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</si>
  <si>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</si>
  <si>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</si>
  <si>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</si>
  <si>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</si>
  <si>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</si>
  <si>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</si>
  <si>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</si>
  <si>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</si>
  <si>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</si>
  <si>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</si>
  <si>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</si>
  <si>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</si>
  <si>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</si>
  <si>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</si>
  <si>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</si>
  <si>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</si>
  <si>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</si>
  <si>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</si>
  <si>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</si>
  <si>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</si>
  <si>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</si>
  <si>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</si>
  <si>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</si>
  <si>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</si>
  <si>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</si>
  <si>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</si>
  <si>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</si>
  <si>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</si>
  <si>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</si>
  <si>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</si>
  <si>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</si>
  <si>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</si>
  <si>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</si>
  <si>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</si>
  <si>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</si>
  <si>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</si>
  <si>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</si>
  <si>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</si>
  <si>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</si>
  <si>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</si>
  <si>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</si>
  <si>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</si>
  <si>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</si>
  <si>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</si>
  <si>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</si>
  <si>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</si>
  <si>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</si>
  <si>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</si>
  <si>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</si>
  <si>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</si>
  <si>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</si>
  <si>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</si>
  <si>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</si>
  <si>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</si>
  <si>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</si>
  <si>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</si>
  <si>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</si>
  <si>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</si>
  <si>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</si>
  <si>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</si>
  <si>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</si>
  <si>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</si>
  <si>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</si>
  <si>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</si>
  <si>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</si>
  <si>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</si>
  <si>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</si>
  <si>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</si>
  <si>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</si>
  <si>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</si>
  <si>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</si>
  <si>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</si>
  <si>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</si>
  <si>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</si>
  <si>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</si>
  <si>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</si>
  <si>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</si>
  <si>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</si>
  <si>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</si>
  <si>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</si>
  <si>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</si>
  <si>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</si>
  <si>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</si>
  <si>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</si>
  <si>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</si>
  <si>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</si>
  <si>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</si>
  <si>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</si>
  <si>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</si>
  <si>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</si>
  <si>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</si>
  <si>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</si>
  <si>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</si>
  <si>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</si>
  <si>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</si>
  <si>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</si>
  <si>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</si>
  <si>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</si>
  <si>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</si>
  <si>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</si>
  <si>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</si>
  <si>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</si>
  <si>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</si>
  <si>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</si>
  <si>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</si>
  <si>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</si>
  <si>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</si>
  <si>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</si>
  <si>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</si>
  <si>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</si>
  <si>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</si>
  <si>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</si>
  <si>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</si>
  <si>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</si>
  <si>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</si>
  <si>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</si>
  <si>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</si>
  <si>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</si>
  <si>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</si>
  <si>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</si>
  <si>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</si>
  <si>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</si>
  <si>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</si>
  <si>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</si>
  <si>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</si>
  <si>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</si>
  <si>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</si>
  <si>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</si>
  <si>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</si>
  <si>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</si>
  <si>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</si>
  <si>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</si>
  <si>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</si>
  <si>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</si>
  <si>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</si>
  <si>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</si>
  <si>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</si>
  <si>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</si>
  <si>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</si>
  <si>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</si>
  <si>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</si>
  <si>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</si>
  <si>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</si>
  <si>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</si>
  <si>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</si>
  <si>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</si>
  <si>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</si>
  <si>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</si>
  <si>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</si>
  <si>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</si>
  <si>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</si>
  <si>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</si>
  <si>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</si>
  <si>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</si>
  <si>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</si>
  <si>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</si>
  <si>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</si>
  <si>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</si>
  <si>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</si>
  <si>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</si>
  <si>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</si>
  <si>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</si>
  <si>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</si>
  <si>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</si>
  <si>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</si>
  <si>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</si>
  <si>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</si>
  <si>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</si>
  <si>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</si>
  <si>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</si>
  <si>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</si>
  <si>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</si>
  <si>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</si>
  <si>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</si>
  <si>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</si>
  <si>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</si>
  <si>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</si>
  <si>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</si>
  <si>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</si>
  <si>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</si>
  <si>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</si>
  <si>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</si>
  <si>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</si>
  <si>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</si>
  <si>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</si>
  <si>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</si>
  <si>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</si>
  <si>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</si>
  <si>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</si>
  <si>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</si>
  <si>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</si>
  <si>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</si>
  <si>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</si>
  <si>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</si>
  <si>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</si>
  <si>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</si>
  <si>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</si>
  <si>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</si>
  <si>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</si>
  <si>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</si>
  <si>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</si>
  <si>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</si>
  <si>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</si>
  <si>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</si>
  <si>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</si>
  <si>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</si>
  <si>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</si>
  <si>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</si>
  <si>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</si>
  <si>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</si>
  <si>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</si>
  <si>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</si>
  <si>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</si>
  <si>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</si>
  <si>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</si>
  <si>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</si>
  <si>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</si>
  <si>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</si>
  <si>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</si>
  <si>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</si>
  <si>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</si>
  <si>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</si>
  <si>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</si>
  <si>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</si>
  <si>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</si>
  <si>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</si>
  <si>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</si>
  <si>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</si>
  <si>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</si>
  <si>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</si>
  <si>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</si>
  <si>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</si>
  <si>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</si>
  <si>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</si>
  <si>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</si>
  <si>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</si>
  <si>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</si>
  <si>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</si>
  <si>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</si>
  <si>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</si>
  <si>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</si>
  <si>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</si>
  <si>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</si>
  <si>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</si>
  <si>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</si>
  <si>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</si>
  <si>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</si>
  <si>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</si>
  <si>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</si>
  <si>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</si>
  <si>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</si>
  <si>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</si>
  <si>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</si>
  <si>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</si>
  <si>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</si>
  <si>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</si>
  <si>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</si>
  <si>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</si>
  <si>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</si>
  <si>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</si>
  <si>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</si>
  <si>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</si>
  <si>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</si>
  <si>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</si>
  <si>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</si>
  <si>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</si>
  <si>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</si>
  <si>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</si>
  <si>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</si>
  <si>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</si>
  <si>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</si>
  <si>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</si>
  <si>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</si>
  <si>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</si>
  <si>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</si>
  <si>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</si>
  <si>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</si>
  <si>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</si>
  <si>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</si>
  <si>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</si>
  <si>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</si>
  <si>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</si>
  <si>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</si>
  <si>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</si>
  <si>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</si>
  <si>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</si>
  <si>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</si>
  <si>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</si>
  <si>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</si>
  <si>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</si>
  <si>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</si>
  <si>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</si>
  <si>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</si>
  <si>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</si>
  <si>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</si>
  <si>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</si>
  <si>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</si>
  <si>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</si>
  <si>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</si>
  <si>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</si>
  <si>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</si>
  <si>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</si>
  <si>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</si>
  <si>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</si>
  <si>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</si>
  <si>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</si>
  <si>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</si>
  <si>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</si>
  <si>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</si>
  <si>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</si>
  <si>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</si>
  <si>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</si>
  <si>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</si>
  <si>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</si>
  <si>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</si>
  <si>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</si>
  <si>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</si>
  <si>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</si>
  <si>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</si>
  <si>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</si>
  <si>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</si>
  <si>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</si>
  <si>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</si>
  <si>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</si>
  <si>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</si>
  <si>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</si>
  <si>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</si>
  <si>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</si>
  <si>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</si>
  <si>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</si>
  <si>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</si>
  <si>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</si>
  <si>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</si>
  <si>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</si>
  <si>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</si>
  <si>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</si>
  <si>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</si>
  <si>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</si>
  <si>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</si>
  <si>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</si>
  <si>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</si>
  <si>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</si>
  <si>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</si>
  <si>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</si>
  <si>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</si>
  <si>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</si>
  <si>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</si>
  <si>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</si>
  <si>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</si>
  <si>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</si>
  <si>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</si>
  <si>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</si>
  <si>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</si>
  <si>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</si>
  <si>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</si>
  <si>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</si>
  <si>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</si>
  <si>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</si>
  <si>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</si>
  <si>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</si>
  <si>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</si>
  <si>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</si>
  <si>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</si>
  <si>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</si>
  <si>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</si>
  <si>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</si>
  <si>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</si>
  <si>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</si>
  <si>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</si>
  <si>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</si>
  <si>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</si>
  <si>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</si>
  <si>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</si>
  <si>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</si>
  <si>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</si>
  <si>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</si>
  <si>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</si>
  <si>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</si>
  <si>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</si>
  <si>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</si>
  <si>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</si>
  <si>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</si>
  <si>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</si>
  <si>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</si>
  <si>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</si>
  <si>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</si>
  <si>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</si>
  <si>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</si>
  <si>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</si>
  <si>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</si>
  <si>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</si>
  <si>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</si>
  <si>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</si>
  <si>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</si>
  <si>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</si>
  <si>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</si>
  <si>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</si>
  <si>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</si>
  <si>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</si>
  <si>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</si>
  <si>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</si>
  <si>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</si>
  <si>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</si>
  <si>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</si>
  <si>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</si>
  <si>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</si>
  <si>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</si>
  <si>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</si>
  <si>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</si>
  <si>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</si>
  <si>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</si>
  <si>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</si>
  <si>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</si>
  <si>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</si>
  <si>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</si>
  <si>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</si>
  <si>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</si>
  <si>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</si>
  <si>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</si>
  <si>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</si>
  <si>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</si>
  <si>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</si>
  <si>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</si>
  <si>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</si>
  <si>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</si>
  <si>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</si>
  <si>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</si>
  <si>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</si>
  <si>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</si>
  <si>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</si>
  <si>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</si>
  <si>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</si>
  <si>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</si>
  <si>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</si>
  <si>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</si>
  <si>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</si>
  <si>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</si>
  <si>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</si>
  <si>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</si>
  <si>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</si>
  <si>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</si>
  <si>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</si>
  <si>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</si>
  <si>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</si>
  <si>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</si>
  <si>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</si>
  <si>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</si>
  <si>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</si>
  <si>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</si>
  <si>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</si>
  <si>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</si>
  <si>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</si>
  <si>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</si>
  <si>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</si>
  <si>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</si>
  <si>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</si>
  <si>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</si>
  <si>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</si>
  <si>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</si>
  <si>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</si>
  <si>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</si>
  <si>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</si>
  <si>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</si>
  <si>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</si>
  <si>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</si>
  <si>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</si>
  <si>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</si>
  <si>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</si>
  <si>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</si>
  <si>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</si>
  <si>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</si>
  <si>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</si>
  <si>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</si>
  <si>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</si>
  <si>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</si>
  <si>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</si>
  <si>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</si>
  <si>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</si>
  <si>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</si>
  <si>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</si>
  <si>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</si>
  <si>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</si>
  <si>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</si>
  <si>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</si>
  <si>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</si>
  <si>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</si>
  <si>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</si>
  <si>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</si>
  <si>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</si>
  <si>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</si>
  <si>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</si>
  <si>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</si>
  <si>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</si>
  <si>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</si>
  <si>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</si>
  <si>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</si>
  <si>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</si>
  <si>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</si>
  <si>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</si>
  <si>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</si>
  <si>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</si>
  <si>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</si>
  <si>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</si>
  <si>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</si>
  <si>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</si>
  <si>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</si>
  <si>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</si>
  <si>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</si>
  <si>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</si>
  <si>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</si>
  <si>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</si>
  <si>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</si>
  <si>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</si>
  <si>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</si>
  <si>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</si>
  <si>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</si>
  <si>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</si>
  <si>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</si>
  <si>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</si>
  <si>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</si>
  <si>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</si>
  <si>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</si>
  <si>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</si>
  <si>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</si>
  <si>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</si>
  <si>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</si>
  <si>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</si>
  <si>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</si>
  <si>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</si>
  <si>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</si>
  <si>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</si>
  <si>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</si>
  <si>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</si>
  <si>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</si>
  <si>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</si>
  <si>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</si>
  <si>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</si>
  <si>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</si>
  <si>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</si>
  <si>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</si>
  <si>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</si>
  <si>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</si>
  <si>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</si>
  <si>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</si>
  <si>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</si>
  <si>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</si>
  <si>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</si>
  <si>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</si>
  <si>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</si>
  <si>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</si>
  <si>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</si>
  <si>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</si>
  <si>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</si>
  <si>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</si>
  <si>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</si>
  <si>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</si>
  <si>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</si>
  <si>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</si>
  <si>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</si>
  <si>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</si>
  <si>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</si>
  <si>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</si>
  <si>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</si>
  <si>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</si>
  <si>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</si>
  <si>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</si>
  <si>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</si>
  <si>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</si>
  <si>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</si>
  <si>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</si>
  <si>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</si>
  <si>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</si>
  <si>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</si>
  <si>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</si>
  <si>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</si>
  <si>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</si>
  <si>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</si>
  <si>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</si>
  <si>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</si>
  <si>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</si>
  <si>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</si>
  <si>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</si>
  <si>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</si>
  <si>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</si>
  <si>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</si>
  <si>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</si>
  <si>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</si>
  <si>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</si>
  <si>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</si>
  <si>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</si>
  <si>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</si>
  <si>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</si>
  <si>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</si>
  <si>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</si>
  <si>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</si>
  <si>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</si>
  <si>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</si>
  <si>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</si>
  <si>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</si>
  <si>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</si>
  <si>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</si>
  <si>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</si>
  <si>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</si>
  <si>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</si>
  <si>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</si>
  <si>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</si>
  <si>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</si>
  <si>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</si>
  <si>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</si>
  <si>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</si>
  <si>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</si>
  <si>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</si>
  <si>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</si>
  <si>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</si>
  <si>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</si>
  <si>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</si>
  <si>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</si>
  <si>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</si>
  <si>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</si>
  <si>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</si>
  <si>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</si>
  <si>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</si>
  <si>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</si>
  <si>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</si>
  <si>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</si>
  <si>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</si>
  <si>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</si>
  <si>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</si>
  <si>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</si>
  <si>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</si>
  <si>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</si>
  <si>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</si>
  <si>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</si>
  <si>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</si>
  <si>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</si>
  <si>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</si>
  <si>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</si>
  <si>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</si>
  <si>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</si>
  <si>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</si>
  <si>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</si>
  <si>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</si>
  <si>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</si>
  <si>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</si>
  <si>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</si>
  <si>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</si>
  <si>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</si>
  <si>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</si>
  <si>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</si>
  <si>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</si>
  <si>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</si>
  <si>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</si>
  <si>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</si>
  <si>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</si>
  <si>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</si>
  <si>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</si>
  <si>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</si>
  <si>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</si>
  <si>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</si>
  <si>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</si>
  <si>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</si>
  <si>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</si>
  <si>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</si>
  <si>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</si>
  <si>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</si>
  <si>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</si>
  <si>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</si>
  <si>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</si>
  <si>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</si>
  <si>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</si>
  <si>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</si>
  <si>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</si>
  <si>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</si>
  <si>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</si>
  <si>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</si>
  <si>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</si>
  <si>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</si>
  <si>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</si>
  <si>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</si>
  <si>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</si>
  <si>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</si>
  <si>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</si>
  <si>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</si>
  <si>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</si>
  <si>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</si>
  <si>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</si>
  <si>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</si>
  <si>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</si>
  <si>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</si>
  <si>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</si>
  <si>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</si>
  <si>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</si>
  <si>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</si>
  <si>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</si>
  <si>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</si>
  <si>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</si>
  <si>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</si>
  <si>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</si>
  <si>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</si>
  <si>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</si>
  <si>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</si>
  <si>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</si>
  <si>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</si>
  <si>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</si>
  <si>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</si>
  <si>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</si>
  <si>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</si>
  <si>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</si>
  <si>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</si>
  <si>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</si>
  <si>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</si>
  <si>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</si>
  <si>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</si>
  <si>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</si>
  <si>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</si>
  <si>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</si>
  <si>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</si>
  <si>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</si>
  <si>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</si>
  <si>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</si>
  <si>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</si>
  <si>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</si>
  <si>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</si>
  <si>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</si>
  <si>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</si>
  <si>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</si>
  <si>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</si>
  <si>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</si>
  <si>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</si>
  <si>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</si>
  <si>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</si>
  <si>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</si>
  <si>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</si>
  <si>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</si>
  <si>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</si>
  <si>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</si>
  <si>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</si>
  <si>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</si>
  <si>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</si>
  <si>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</si>
  <si>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</si>
  <si>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</si>
  <si>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</si>
  <si>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</si>
  <si>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</si>
  <si>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</si>
  <si>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</si>
  <si>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</si>
  <si>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</si>
  <si>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</si>
  <si>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</si>
  <si>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</si>
  <si>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</si>
  <si>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</si>
  <si>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</si>
  <si>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</si>
  <si>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</si>
  <si>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</si>
  <si>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</si>
  <si>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</si>
  <si>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</si>
  <si>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</si>
  <si>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</si>
  <si>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</si>
  <si>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</si>
  <si>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</si>
  <si>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</si>
  <si>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</si>
  <si>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</si>
  <si>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</si>
  <si>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</si>
  <si>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</si>
  <si>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</si>
  <si>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</si>
  <si>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</si>
  <si>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</si>
  <si>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</si>
  <si>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</si>
  <si>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</si>
  <si>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</si>
  <si>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</si>
  <si>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</si>
  <si>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</si>
  <si>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</si>
  <si>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</si>
  <si>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</si>
  <si>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</si>
  <si>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</si>
  <si>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</si>
  <si>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</si>
  <si>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</si>
  <si>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</si>
  <si>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</si>
  <si>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</si>
  <si>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</si>
  <si>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</si>
  <si>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</si>
  <si>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</si>
  <si>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</si>
  <si>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</si>
  <si>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</si>
  <si>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</si>
  <si>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</si>
  <si>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</si>
  <si>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</si>
  <si>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</si>
  <si>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</si>
  <si>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</si>
  <si>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</si>
  <si>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</si>
  <si>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</si>
  <si>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</si>
  <si>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</si>
  <si>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</si>
  <si>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</si>
  <si>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</si>
  <si>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</si>
  <si>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</si>
  <si>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</si>
  <si>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</si>
  <si>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</si>
  <si>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</si>
  <si>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</si>
  <si>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</si>
  <si>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</si>
  <si>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</si>
  <si>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</si>
  <si>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</si>
  <si>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</si>
  <si>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</si>
  <si>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</si>
  <si>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</si>
  <si>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</si>
  <si>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</si>
  <si>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</si>
  <si>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</si>
  <si>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</si>
  <si>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</si>
  <si>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</si>
  <si>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</si>
  <si>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</si>
  <si>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</si>
  <si>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</si>
  <si>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</si>
  <si>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</si>
  <si>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</si>
  <si>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</si>
  <si>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</si>
  <si>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</si>
  <si>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</si>
  <si>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</si>
  <si>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</si>
  <si>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</si>
  <si>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</si>
  <si>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</si>
  <si>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</si>
  <si>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</si>
  <si>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</si>
  <si>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</si>
  <si>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</si>
  <si>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</si>
  <si>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</si>
  <si>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</si>
  <si>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</si>
  <si>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</si>
  <si>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</si>
  <si>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</si>
  <si>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</si>
  <si>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</si>
  <si>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</si>
  <si>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</si>
  <si>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</si>
  <si>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</si>
  <si>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</si>
  <si>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</si>
  <si>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</si>
  <si>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</si>
  <si>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</si>
  <si>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</si>
  <si>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</si>
  <si>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</si>
  <si>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</si>
  <si>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</si>
  <si>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</si>
  <si>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</si>
  <si>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</si>
  <si>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</si>
  <si>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</si>
  <si>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</si>
  <si>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</si>
  <si>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</si>
  <si>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</si>
  <si>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</si>
  <si>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</si>
  <si>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</si>
  <si>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</si>
  <si>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</si>
  <si>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</si>
  <si>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</si>
  <si>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</si>
  <si>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</si>
  <si>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</si>
  <si>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</si>
  <si>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</si>
  <si>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</si>
  <si>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</si>
  <si>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</si>
  <si>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</si>
  <si>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</si>
  <si>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</si>
  <si>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</si>
  <si>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</si>
  <si>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</si>
  <si>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</si>
  <si>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</si>
  <si>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</si>
  <si>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</si>
  <si>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</si>
  <si>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</si>
  <si>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</si>
  <si>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</si>
  <si>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</si>
  <si>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</si>
  <si>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</si>
  <si>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</si>
  <si>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</si>
  <si>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</si>
  <si>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</si>
  <si>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</si>
  <si>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</si>
  <si>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</si>
  <si>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</si>
  <si>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</si>
  <si>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</si>
  <si>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</si>
  <si>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</si>
  <si>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</si>
  <si>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</si>
  <si>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</si>
  <si>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</si>
  <si>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</si>
  <si>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</si>
  <si>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</si>
  <si>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</si>
  <si>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</si>
  <si>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</si>
  <si>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</si>
  <si>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</si>
  <si>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</si>
  <si>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</si>
  <si>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</si>
  <si>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</si>
  <si>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</si>
  <si>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</si>
  <si>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</si>
  <si>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</si>
  <si>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</si>
  <si>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</si>
  <si>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</si>
  <si>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</si>
  <si>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</si>
  <si>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</si>
  <si>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</si>
  <si>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</si>
  <si>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</si>
  <si>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</si>
  <si>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</si>
  <si>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</si>
  <si>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</si>
  <si>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</si>
  <si>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</si>
  <si>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</si>
  <si>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</si>
  <si>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</si>
  <si>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</si>
  <si>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</si>
  <si>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</si>
  <si>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</si>
  <si>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</si>
  <si>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</si>
  <si>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</si>
  <si>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</si>
  <si>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</si>
  <si>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</si>
  <si>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</si>
  <si>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</si>
  <si>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</si>
  <si>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</si>
  <si>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</si>
  <si>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</si>
  <si>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</si>
  <si>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</si>
  <si>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</si>
  <si>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</si>
  <si>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</si>
  <si>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</si>
  <si>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</si>
  <si>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</si>
  <si>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</si>
  <si>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</si>
  <si>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</si>
  <si>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</si>
  <si>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</si>
  <si>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</si>
  <si>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</si>
  <si>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</si>
  <si>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</si>
  <si>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</si>
  <si>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</si>
  <si>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</si>
  <si>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</si>
  <si>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</si>
  <si>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</si>
  <si>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</si>
  <si>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</si>
  <si>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</si>
  <si>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</si>
  <si>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</si>
  <si>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</si>
  <si>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</si>
  <si>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</si>
  <si>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</si>
  <si>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</si>
  <si>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</si>
  <si>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</si>
  <si>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</si>
  <si>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</si>
  <si>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</si>
  <si>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</si>
  <si>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</si>
  <si>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</si>
  <si>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</si>
  <si>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</si>
  <si>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</si>
  <si>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</si>
  <si>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</si>
  <si>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</si>
  <si>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</si>
  <si>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</si>
  <si>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</si>
  <si>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</si>
  <si>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</si>
  <si>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</si>
  <si>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</si>
  <si>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</si>
  <si>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</si>
  <si>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</si>
  <si>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</si>
  <si>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</si>
  <si>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</si>
  <si>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</si>
  <si>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</si>
  <si>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</si>
  <si>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</si>
  <si>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</si>
  <si>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</si>
  <si>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</si>
  <si>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</si>
  <si>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</si>
  <si>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</si>
  <si>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</si>
  <si>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</si>
  <si>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</si>
  <si>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</si>
  <si>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</si>
  <si>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</si>
  <si>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</si>
  <si>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</si>
  <si>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</si>
  <si>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</si>
  <si>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</si>
  <si>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</si>
  <si>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</si>
  <si>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</si>
  <si>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</si>
  <si>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</si>
  <si>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</si>
  <si>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</si>
  <si>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</si>
  <si>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</si>
  <si>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</si>
  <si>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</si>
  <si>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</si>
  <si>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</si>
  <si>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</si>
  <si>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</si>
  <si>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</si>
  <si>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</si>
  <si>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</si>
  <si>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</si>
  <si>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</si>
  <si>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</si>
  <si>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</si>
  <si>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</si>
  <si>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</si>
  <si>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</si>
  <si>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</si>
  <si>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</si>
  <si>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</si>
  <si>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</si>
  <si>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</si>
  <si>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</si>
  <si>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</si>
  <si>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</si>
  <si>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</si>
  <si>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</si>
  <si>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</si>
  <si>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</si>
  <si>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</si>
  <si>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</si>
  <si>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</si>
  <si>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</si>
  <si>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</si>
  <si>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</si>
  <si>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</si>
  <si>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</si>
  <si>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</si>
  <si>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</si>
  <si>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</si>
  <si>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</si>
  <si>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</si>
  <si>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</si>
  <si>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</si>
  <si>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</si>
  <si>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</si>
  <si>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</si>
  <si>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</si>
  <si>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</si>
  <si>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</si>
  <si>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</si>
  <si>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</si>
  <si>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</si>
  <si>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</si>
  <si>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</si>
  <si>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</si>
  <si>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</si>
  <si>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</si>
  <si>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</si>
  <si>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</si>
  <si>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</si>
  <si>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</si>
  <si>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</si>
  <si>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</si>
  <si>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</si>
  <si>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</si>
  <si>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</si>
  <si>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</si>
  <si>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</si>
  <si>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</si>
  <si>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</si>
  <si>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</si>
  <si>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</si>
  <si>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</si>
  <si>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</si>
  <si>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</si>
  <si>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</si>
  <si>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</si>
  <si>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</si>
  <si>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</si>
  <si>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</si>
  <si>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</si>
  <si>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</si>
  <si>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</si>
  <si>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</si>
  <si>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</si>
  <si>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</si>
  <si>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</si>
  <si>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</si>
  <si>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</si>
  <si>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</si>
  <si>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</si>
  <si>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</si>
  <si>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</si>
  <si>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</si>
  <si>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</si>
  <si>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</si>
  <si>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</si>
  <si>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</si>
  <si>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</si>
  <si>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</si>
  <si>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</si>
  <si>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</si>
  <si>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</si>
  <si>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</si>
  <si>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</si>
  <si>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</si>
  <si>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</si>
  <si>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</si>
  <si>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</si>
  <si>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</si>
  <si>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</si>
  <si>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</si>
  <si>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</si>
  <si>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</si>
  <si>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</si>
  <si>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</si>
  <si>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</si>
  <si>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</si>
  <si>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</si>
  <si>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</si>
  <si>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</si>
  <si>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</si>
  <si>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</si>
  <si>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</si>
  <si>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</si>
  <si>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</si>
  <si>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</si>
  <si>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</si>
  <si>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</si>
  <si>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</si>
  <si>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</si>
  <si>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</si>
  <si>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</si>
  <si>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</si>
  <si>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</si>
  <si>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</si>
  <si>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</si>
  <si>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</si>
  <si>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</si>
  <si>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</si>
  <si>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</si>
  <si>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</si>
  <si>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</si>
  <si>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</si>
  <si>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</si>
  <si>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</si>
  <si>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</si>
  <si>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</si>
  <si>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</si>
  <si>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</si>
  <si>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</si>
  <si>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</si>
  <si>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</si>
  <si>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</si>
  <si>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</si>
  <si>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</si>
  <si>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</si>
  <si>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</si>
  <si>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</si>
  <si>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</si>
  <si>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</si>
  <si>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</si>
  <si>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</si>
  <si>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</si>
  <si>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</si>
  <si>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</si>
  <si>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</si>
  <si>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</si>
  <si>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</si>
  <si>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</si>
  <si>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</si>
  <si>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</si>
  <si>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</si>
  <si>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</si>
  <si>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</si>
  <si>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</si>
  <si>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</si>
  <si>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</si>
  <si>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</si>
  <si>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</si>
  <si>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</si>
  <si>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</si>
  <si>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</si>
  <si>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</si>
  <si>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</si>
  <si>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</si>
  <si>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</si>
  <si>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</si>
  <si>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</si>
  <si>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</si>
  <si>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</si>
  <si>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</si>
  <si>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</si>
  <si>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</si>
  <si>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</si>
  <si>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</si>
  <si>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</si>
  <si>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</si>
  <si>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</si>
  <si>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</si>
  <si>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</si>
  <si>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</si>
  <si>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</si>
  <si>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</si>
  <si>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</si>
  <si>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</si>
  <si>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</si>
  <si>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</si>
  <si>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</si>
  <si>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</si>
  <si>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</si>
  <si>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</si>
  <si>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</si>
  <si>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</si>
  <si>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</si>
  <si>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</si>
  <si>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</si>
  <si>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</si>
  <si>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</si>
  <si>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</si>
  <si>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</si>
  <si>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</si>
  <si>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</si>
  <si>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</si>
  <si>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</si>
  <si>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</si>
  <si>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</si>
  <si>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</si>
  <si>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</si>
  <si>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</si>
  <si>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</si>
  <si>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</si>
  <si>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</si>
  <si>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</si>
  <si>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</si>
  <si>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</si>
  <si>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</si>
  <si>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</si>
  <si>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</si>
  <si>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</si>
  <si>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</si>
  <si>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</si>
  <si>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</si>
  <si>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</si>
  <si>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</si>
  <si>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</si>
  <si>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</si>
  <si>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</si>
  <si>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</si>
  <si>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</si>
  <si>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</si>
  <si>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</si>
  <si>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</si>
  <si>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</si>
  <si>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</si>
  <si>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</si>
  <si>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</si>
  <si>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</si>
  <si>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</si>
  <si>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</si>
  <si>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</si>
  <si>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</si>
  <si>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</si>
  <si>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</si>
  <si>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</si>
  <si>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</si>
  <si>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</si>
  <si>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</si>
  <si>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</si>
  <si>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</si>
  <si>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</si>
  <si>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</si>
  <si>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</si>
  <si>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</si>
  <si>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</si>
  <si>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</si>
  <si>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</si>
  <si>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</si>
  <si>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</si>
  <si>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</si>
  <si>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</si>
  <si>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</si>
  <si>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</si>
  <si>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</si>
  <si>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</si>
  <si>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</si>
  <si>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</si>
  <si>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</si>
  <si>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</si>
  <si>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</si>
  <si>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</si>
  <si>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</si>
  <si>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</si>
  <si>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</si>
  <si>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</si>
  <si>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</si>
  <si>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</si>
  <si>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</si>
  <si>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</si>
  <si>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</si>
  <si>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</si>
  <si>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</si>
  <si>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</si>
  <si>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</si>
  <si>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</si>
  <si>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</si>
  <si>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</si>
  <si>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</si>
  <si>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</si>
  <si>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</si>
  <si>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</si>
  <si>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</si>
  <si>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</si>
  <si>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</si>
  <si>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</si>
  <si>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</si>
  <si>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</si>
  <si>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</si>
  <si>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</si>
  <si>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</si>
  <si>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</si>
  <si>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</si>
  <si>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</si>
  <si>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</si>
  <si>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</si>
  <si>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</si>
  <si>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</si>
  <si>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</si>
  <si>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</si>
  <si>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</si>
  <si>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</si>
  <si>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</si>
  <si>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</si>
  <si>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</si>
  <si>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</si>
  <si>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</si>
  <si>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</si>
  <si>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</si>
  <si>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</si>
  <si>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</si>
  <si>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</si>
  <si>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</si>
  <si>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</si>
  <si>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</si>
  <si>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</si>
  <si>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</si>
  <si>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</si>
  <si>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</si>
  <si>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</si>
  <si>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</si>
  <si>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</si>
  <si>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</si>
  <si>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</si>
  <si>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</si>
  <si>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</si>
  <si>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</si>
  <si>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</si>
  <si>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</si>
  <si>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</si>
  <si>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</si>
  <si>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</si>
  <si>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</si>
  <si>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</si>
  <si>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</si>
  <si>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</si>
  <si>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</si>
  <si>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</si>
  <si>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</si>
  <si>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</si>
  <si>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</si>
  <si>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</si>
  <si>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</si>
  <si>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</si>
  <si>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</si>
  <si>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</si>
  <si>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</si>
  <si>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</si>
  <si>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</si>
  <si>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</si>
  <si>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</si>
  <si>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</si>
  <si>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</si>
  <si>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</si>
  <si>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</si>
  <si>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</si>
  <si>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</si>
  <si>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</si>
  <si>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</si>
  <si>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</si>
  <si>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</si>
  <si>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</si>
  <si>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</si>
  <si>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</si>
  <si>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</si>
  <si>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</si>
  <si>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</si>
  <si>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</si>
  <si>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</si>
  <si>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</si>
  <si>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</si>
  <si>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</si>
  <si>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</si>
  <si>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</si>
  <si>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</si>
  <si>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</si>
  <si>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</si>
  <si>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</si>
  <si>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</si>
  <si>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</si>
  <si>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</si>
  <si>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</si>
  <si>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</si>
  <si>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</si>
  <si>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</si>
  <si>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</si>
  <si>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</si>
  <si>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</si>
  <si>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</si>
  <si>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</si>
  <si>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</si>
  <si>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</si>
  <si>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</si>
  <si>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</si>
  <si>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</si>
  <si>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</si>
  <si>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</si>
  <si>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</si>
  <si>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</si>
  <si>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</si>
  <si>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</si>
  <si>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</si>
  <si>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</si>
  <si>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</si>
  <si>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</si>
  <si>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</si>
  <si>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</si>
  <si>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</si>
  <si>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</si>
  <si>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</si>
  <si>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</si>
  <si>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</si>
  <si>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</si>
  <si>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</si>
  <si>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</si>
  <si>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</si>
  <si>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</si>
  <si>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</si>
  <si>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</si>
  <si>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</si>
  <si>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</si>
  <si>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</si>
  <si>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</si>
  <si>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</si>
  <si>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</si>
  <si>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</si>
  <si>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</si>
  <si>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</si>
  <si>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</si>
  <si>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</si>
  <si>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</si>
  <si>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</si>
  <si>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</si>
  <si>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</si>
  <si>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</si>
  <si>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</si>
  <si>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</si>
  <si>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</si>
  <si>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</si>
  <si>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</si>
  <si>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</si>
  <si>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</si>
  <si>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</si>
  <si>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</si>
  <si>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</si>
  <si>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</si>
  <si>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</si>
  <si>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</si>
  <si>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</si>
  <si>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</si>
  <si>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</si>
  <si>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</si>
  <si>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</si>
  <si>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</si>
  <si>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</si>
  <si>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</si>
  <si>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</si>
  <si>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</si>
  <si>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</si>
  <si>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</si>
  <si>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</si>
  <si>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</si>
  <si>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</si>
  <si>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</si>
  <si>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</si>
  <si>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</si>
  <si>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</si>
  <si>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</si>
  <si>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</si>
  <si>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</si>
  <si>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</si>
  <si>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</si>
  <si>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</si>
  <si>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</si>
  <si>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</si>
  <si>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</si>
  <si>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</si>
  <si>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</si>
  <si>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</si>
  <si>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</si>
  <si>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</si>
  <si>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</si>
  <si>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</si>
  <si>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</si>
  <si>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</si>
  <si>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</si>
  <si>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</si>
  <si>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</si>
  <si>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</si>
  <si>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</si>
  <si>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</si>
  <si>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</si>
  <si>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</si>
  <si>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</si>
  <si>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</si>
  <si>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</si>
  <si>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</si>
  <si>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</si>
  <si>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</si>
  <si>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</si>
  <si>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</si>
  <si>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</si>
  <si>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</si>
  <si>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</si>
  <si>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</si>
  <si>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</si>
  <si>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</si>
  <si>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</si>
  <si>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</si>
  <si>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</si>
  <si>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</si>
  <si>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</si>
  <si>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</si>
  <si>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</si>
  <si>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</si>
  <si>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</si>
  <si>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</si>
  <si>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</si>
  <si>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</si>
  <si>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</si>
  <si>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</si>
  <si>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</si>
  <si>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</si>
  <si>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</si>
  <si>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</si>
  <si>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</si>
  <si>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</si>
  <si>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</si>
  <si>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</si>
  <si>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</si>
  <si>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</si>
  <si>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</si>
  <si>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</si>
  <si>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</si>
  <si>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</si>
  <si>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</si>
  <si>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</si>
  <si>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</si>
  <si>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</si>
  <si>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</si>
  <si>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</si>
  <si>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</si>
  <si>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</si>
  <si>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</si>
  <si>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</si>
  <si>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</si>
  <si>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</si>
  <si>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</si>
  <si>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</si>
  <si>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</si>
  <si>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</si>
  <si>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</si>
  <si>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</si>
  <si>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</si>
  <si>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</si>
  <si>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</si>
  <si>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</si>
  <si>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</si>
  <si>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</si>
  <si>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</si>
  <si>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</si>
  <si>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</si>
  <si>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</si>
  <si>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</si>
  <si>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</si>
  <si>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</si>
  <si>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</si>
  <si>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</si>
  <si>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</si>
  <si>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</si>
  <si>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</si>
  <si>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</si>
  <si>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</si>
  <si>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</si>
  <si>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</si>
  <si>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</si>
  <si>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</si>
  <si>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</si>
  <si>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</si>
  <si>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</si>
  <si>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</si>
  <si>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</si>
  <si>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</si>
  <si>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</si>
  <si>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</si>
  <si>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</si>
  <si>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</si>
  <si>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</si>
  <si>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</si>
  <si>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</si>
  <si>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</si>
  <si>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</si>
  <si>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</si>
  <si>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</si>
  <si>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</si>
  <si>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</si>
  <si>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</si>
  <si>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</si>
  <si>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</si>
  <si>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</si>
  <si>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</si>
  <si>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</si>
  <si>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</si>
  <si>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</si>
  <si>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</si>
  <si>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</si>
  <si>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</si>
  <si>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</si>
  <si>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</si>
  <si>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</si>
  <si>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</si>
  <si>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</si>
  <si>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</si>
  <si>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</si>
  <si>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</si>
  <si>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</si>
  <si>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</si>
  <si>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</si>
  <si>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</si>
  <si>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</si>
  <si>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</si>
  <si>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</si>
  <si>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</si>
  <si>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</si>
  <si>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</si>
  <si>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</si>
  <si>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</si>
  <si>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</si>
  <si>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</si>
  <si>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</si>
  <si>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</si>
  <si>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</si>
  <si>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</si>
  <si>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</si>
  <si>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</si>
  <si>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</si>
  <si>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</si>
  <si>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</si>
  <si>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</si>
  <si>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</si>
  <si>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</si>
  <si>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</si>
  <si>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</si>
  <si>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</si>
  <si>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</si>
  <si>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</si>
  <si>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</si>
  <si>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</si>
  <si>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</si>
  <si>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</si>
  <si>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</si>
  <si>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</si>
  <si>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</si>
  <si>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</si>
  <si>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</si>
  <si>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</si>
  <si>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</si>
  <si>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</si>
  <si>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</si>
  <si>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</si>
  <si>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</si>
  <si>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</si>
  <si>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</si>
  <si>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</si>
  <si>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</si>
  <si>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</si>
  <si>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</si>
  <si>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</si>
  <si>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</si>
  <si>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</si>
  <si>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</si>
  <si>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</si>
  <si>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</si>
  <si>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</si>
  <si>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</si>
  <si>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</si>
  <si>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</si>
  <si>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</si>
  <si>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</si>
  <si>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</si>
  <si>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</si>
  <si>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</si>
  <si>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</si>
  <si>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</si>
  <si>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</si>
  <si>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</si>
  <si>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</si>
  <si>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</si>
  <si>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</si>
  <si>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</si>
  <si>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</si>
  <si>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</si>
  <si>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</si>
  <si>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</si>
  <si>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</si>
  <si>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</si>
  <si>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</si>
  <si>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</si>
  <si>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</si>
  <si>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</si>
  <si>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</si>
  <si>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</si>
  <si>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</si>
  <si>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</si>
  <si>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</si>
  <si>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</si>
  <si>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</si>
  <si>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</si>
  <si>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</si>
  <si>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</si>
  <si>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</si>
  <si>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</si>
  <si>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</si>
  <si>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</si>
  <si>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</si>
  <si>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</si>
  <si>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</si>
  <si>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</si>
  <si>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</si>
  <si>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</si>
  <si>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</si>
  <si>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</si>
  <si>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</si>
  <si>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</si>
  <si>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</si>
  <si>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</si>
  <si>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</si>
  <si>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</si>
  <si>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</si>
  <si>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</si>
  <si>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</si>
  <si>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</si>
  <si>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</si>
  <si>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</si>
  <si>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</si>
  <si>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</si>
  <si>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</si>
  <si>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</si>
  <si>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</si>
  <si>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</si>
  <si>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</si>
  <si>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</si>
  <si>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</si>
  <si>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</si>
  <si>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</si>
  <si>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</si>
  <si>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</si>
  <si>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</si>
  <si>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</si>
  <si>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</si>
  <si>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</si>
  <si>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</si>
  <si>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</si>
  <si>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</si>
  <si>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</si>
  <si>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</si>
  <si>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</si>
  <si>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</si>
  <si>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</si>
  <si>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</si>
  <si>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</si>
  <si>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</si>
  <si>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</si>
  <si>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</si>
  <si>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</si>
  <si>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</si>
  <si>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</si>
  <si>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</si>
  <si>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</si>
  <si>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</si>
  <si>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</si>
  <si>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</si>
  <si>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</si>
  <si>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</si>
  <si>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</si>
  <si>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</si>
  <si>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</si>
  <si>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</si>
  <si>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</si>
  <si>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</si>
  <si>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</si>
  <si>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</si>
  <si>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</si>
  <si>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</si>
  <si>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</si>
  <si>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</si>
  <si>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</si>
  <si>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</si>
  <si>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</si>
  <si>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</si>
  <si>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</si>
  <si>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</si>
  <si>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</si>
  <si>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</si>
  <si>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</si>
  <si>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</si>
  <si>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</si>
  <si>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</si>
  <si>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</si>
  <si>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</si>
  <si>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</si>
  <si>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</si>
  <si>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</si>
  <si>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</si>
  <si>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</si>
  <si>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</si>
  <si>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</si>
  <si>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</si>
  <si>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</si>
  <si>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</si>
  <si>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</si>
  <si>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</si>
  <si>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</si>
  <si>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</si>
  <si>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</si>
  <si>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</si>
  <si>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</si>
  <si>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</si>
  <si>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</si>
  <si>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</si>
  <si>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</si>
  <si>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</si>
  <si>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</si>
  <si>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</si>
  <si>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</si>
  <si>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</si>
  <si>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</si>
  <si>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</si>
  <si>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</si>
  <si>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</si>
  <si>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</si>
  <si>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</si>
  <si>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</si>
  <si>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</si>
  <si>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</si>
  <si>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</si>
  <si>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</si>
  <si>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</si>
  <si>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</si>
  <si>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</si>
  <si>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</si>
  <si>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</si>
  <si>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</si>
  <si>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</si>
  <si>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</si>
  <si>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</si>
  <si>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</si>
  <si>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</si>
  <si>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</si>
  <si>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</si>
  <si>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</si>
  <si>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</si>
  <si>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</si>
  <si>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</si>
  <si>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</si>
  <si>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</si>
  <si>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</si>
  <si>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</si>
  <si>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</si>
  <si>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</si>
  <si>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</si>
  <si>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</si>
  <si>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</si>
  <si>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</si>
  <si>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</si>
  <si>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</si>
  <si>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</si>
  <si>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</si>
  <si>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</si>
  <si>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</si>
  <si>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</si>
  <si>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</si>
  <si>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</si>
  <si>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</si>
  <si>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</si>
  <si>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</si>
  <si>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</si>
  <si>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</si>
  <si>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</si>
  <si>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</si>
  <si>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</si>
  <si>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</si>
  <si>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</si>
  <si>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</si>
  <si>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</si>
  <si>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</si>
  <si>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</si>
  <si>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</si>
  <si>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</si>
  <si>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</si>
  <si>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</si>
  <si>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</si>
  <si>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</si>
  <si>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</si>
  <si>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</si>
  <si>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</si>
  <si>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</si>
  <si>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</si>
  <si>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</si>
  <si>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</si>
  <si>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</si>
  <si>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</si>
  <si>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</si>
  <si>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</si>
  <si>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</si>
  <si>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</si>
  <si>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</si>
  <si>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</si>
  <si>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</si>
  <si>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</si>
  <si>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</si>
  <si>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</si>
  <si>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</si>
  <si>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</si>
  <si>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</si>
  <si>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</si>
  <si>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</si>
  <si>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</si>
  <si>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</si>
  <si>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</si>
  <si>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</si>
  <si>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</si>
  <si>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</si>
  <si>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</si>
  <si>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</si>
  <si>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</si>
  <si>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</si>
  <si>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</si>
  <si>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</si>
  <si>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</si>
  <si>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</si>
  <si>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</si>
  <si>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</si>
  <si>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</si>
  <si>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</si>
  <si>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</si>
  <si>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</si>
  <si>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</si>
  <si>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</si>
  <si>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</si>
  <si>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</si>
  <si>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</si>
  <si>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</si>
  <si>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</si>
  <si>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</si>
  <si>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</si>
  <si>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</si>
  <si>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</si>
  <si>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</si>
  <si>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</si>
  <si>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</si>
  <si>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</si>
  <si>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</si>
  <si>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</si>
  <si>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</si>
  <si>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</si>
  <si>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</si>
  <si>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</si>
  <si>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</si>
  <si>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</si>
  <si>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</si>
  <si>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</si>
  <si>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</si>
  <si>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</si>
  <si>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</si>
  <si>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</si>
  <si>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</si>
  <si>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</si>
  <si>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</si>
  <si>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</si>
  <si>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</si>
  <si>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</si>
  <si>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</si>
  <si>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</si>
  <si>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</si>
  <si>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</si>
  <si>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</si>
  <si>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</si>
  <si>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</si>
  <si>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</si>
  <si>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</si>
  <si>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</si>
  <si>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</si>
  <si>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</si>
  <si>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</si>
  <si>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</si>
  <si>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</si>
  <si>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</si>
  <si>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</si>
  <si>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</si>
  <si>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</si>
  <si>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</si>
  <si>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</si>
  <si>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</si>
  <si>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</si>
  <si>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</si>
  <si>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</si>
  <si>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</si>
  <si>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</si>
  <si>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</si>
  <si>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</si>
  <si>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</si>
  <si>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</si>
  <si>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</si>
  <si>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</si>
  <si>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</si>
  <si>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</si>
  <si>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</si>
  <si>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</si>
  <si>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</si>
  <si>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</si>
  <si>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</si>
  <si>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</si>
  <si>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</si>
  <si>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</si>
  <si>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</si>
  <si>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</si>
  <si>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</si>
  <si>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</si>
  <si>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</si>
  <si>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</si>
  <si>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</si>
  <si>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</si>
  <si>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</si>
  <si>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</si>
  <si>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</si>
  <si>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</si>
  <si>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</si>
  <si>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</si>
  <si>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</si>
  <si>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</si>
  <si>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</si>
  <si>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</si>
  <si>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</si>
  <si>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</si>
  <si>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</si>
  <si>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</si>
  <si>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</si>
  <si>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</si>
  <si>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</si>
  <si>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</si>
  <si>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</si>
  <si>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</si>
  <si>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</si>
  <si>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</si>
  <si>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</si>
  <si>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</si>
  <si>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</si>
  <si>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</si>
  <si>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</si>
  <si>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</si>
  <si>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</si>
  <si>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</si>
  <si>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</si>
  <si>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</si>
  <si>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</si>
  <si>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</si>
  <si>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</si>
  <si>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</si>
  <si>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</si>
  <si>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</si>
  <si>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</si>
  <si>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</si>
  <si>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</si>
  <si>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</si>
  <si>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</si>
  <si>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</si>
  <si>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</si>
  <si>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</si>
  <si>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</si>
  <si>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</si>
  <si>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</si>
  <si>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</si>
  <si>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</si>
  <si>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</si>
  <si>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</si>
  <si>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</si>
  <si>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</si>
  <si>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</si>
  <si>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</si>
  <si>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</si>
  <si>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</si>
  <si>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</si>
  <si>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</si>
  <si>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</si>
  <si>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</si>
  <si>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</si>
  <si>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</si>
  <si>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</si>
  <si>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</si>
  <si>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</si>
  <si>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</si>
  <si>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</si>
  <si>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</si>
  <si>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</si>
  <si>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</si>
  <si>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</si>
  <si>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</si>
  <si>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</si>
  <si>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</si>
  <si>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</si>
  <si>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</si>
  <si>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</si>
  <si>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</si>
  <si>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</si>
  <si>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</si>
  <si>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</si>
  <si>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</si>
  <si>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</si>
  <si>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</si>
  <si>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</si>
  <si>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</si>
  <si>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</si>
  <si>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</si>
  <si>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</si>
  <si>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</si>
  <si>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</si>
  <si>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</si>
  <si>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</si>
  <si>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</si>
  <si>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</si>
  <si>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</si>
  <si>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</si>
  <si>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</si>
  <si>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</si>
  <si>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</si>
  <si>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</si>
  <si>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</si>
  <si>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</si>
  <si>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</si>
  <si>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</si>
  <si>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</si>
  <si>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</si>
  <si>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</si>
  <si>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</si>
  <si>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</si>
  <si>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</si>
  <si>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</si>
  <si>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</si>
  <si>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</si>
  <si>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</si>
  <si>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</si>
  <si>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</si>
  <si>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</si>
  <si>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</si>
  <si>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</si>
  <si>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</si>
  <si>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</si>
  <si>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</si>
  <si>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</si>
  <si>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</si>
  <si>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</si>
  <si>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</si>
  <si>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</si>
  <si>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</si>
  <si>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</si>
  <si>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</si>
  <si>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</si>
  <si>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</si>
  <si>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</si>
  <si>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</si>
  <si>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</si>
  <si>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</si>
  <si>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</si>
  <si>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</si>
  <si>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</si>
  <si>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</si>
  <si>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</si>
  <si>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</si>
  <si>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</si>
  <si>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</si>
  <si>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</si>
  <si>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</si>
  <si>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</si>
  <si>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</si>
  <si>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</si>
  <si>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</si>
  <si>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</si>
  <si>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</si>
  <si>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</si>
  <si>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</si>
  <si>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</si>
  <si>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</si>
  <si>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</si>
  <si>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</si>
  <si>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</si>
  <si>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</si>
  <si>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</si>
  <si>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</si>
  <si>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</si>
  <si>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</si>
  <si>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</si>
  <si>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</si>
  <si>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</si>
  <si>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</si>
  <si>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</si>
  <si>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</si>
  <si>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</si>
  <si>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</si>
  <si>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</si>
  <si>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</si>
  <si>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</si>
  <si>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</si>
  <si>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</si>
  <si>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</si>
  <si>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</si>
  <si>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</si>
  <si>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</si>
  <si>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</si>
  <si>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</si>
  <si>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</si>
  <si>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</si>
  <si>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</si>
  <si>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</si>
  <si>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</si>
  <si>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</si>
  <si>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</si>
  <si>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</si>
  <si>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</si>
  <si>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</si>
  <si>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</si>
  <si>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</si>
  <si>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</si>
  <si>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</si>
  <si>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</si>
  <si>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</si>
  <si>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</si>
  <si>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</si>
  <si>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</si>
  <si>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</si>
  <si>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</si>
  <si>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</si>
  <si>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</si>
  <si>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</si>
  <si>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</si>
  <si>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</si>
  <si>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</si>
  <si>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</si>
  <si>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</si>
  <si>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</si>
  <si>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</si>
  <si>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</si>
  <si>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</si>
  <si>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</si>
  <si>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</si>
  <si>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</si>
  <si>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</si>
  <si>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</si>
  <si>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</si>
  <si>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</si>
  <si>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</si>
  <si>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</si>
  <si>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</si>
  <si>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</si>
  <si>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</si>
  <si>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</si>
  <si>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</si>
  <si>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</si>
  <si>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</si>
  <si>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</si>
  <si>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</si>
  <si>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</si>
  <si>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</si>
  <si>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</si>
  <si>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</si>
  <si>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</si>
  <si>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</si>
  <si>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</si>
  <si>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</si>
  <si>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</si>
  <si>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</si>
  <si>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</si>
  <si>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</si>
  <si>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</si>
  <si>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</si>
  <si>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</si>
  <si>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</si>
  <si>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</si>
  <si>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</si>
  <si>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</si>
  <si>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</si>
  <si>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</si>
  <si>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</si>
  <si>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</si>
  <si>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</si>
  <si>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</si>
  <si>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</si>
  <si>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</si>
  <si>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</si>
  <si>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</si>
  <si>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</si>
  <si>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</si>
  <si>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</si>
  <si>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</si>
  <si>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</si>
  <si>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</si>
  <si>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</si>
  <si>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</si>
  <si>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</si>
  <si>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</si>
  <si>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</si>
  <si>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</si>
  <si>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</si>
  <si>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</si>
  <si>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</si>
  <si>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</si>
  <si>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</si>
  <si>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</si>
  <si>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</si>
  <si>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</si>
  <si>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</si>
  <si>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</si>
  <si>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</si>
  <si>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</si>
  <si>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</si>
  <si>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</si>
  <si>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</si>
  <si>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</si>
  <si>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</si>
  <si>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</si>
  <si>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</si>
  <si>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</si>
  <si>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</si>
  <si>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</si>
  <si>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</si>
  <si>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</si>
  <si>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</si>
  <si>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</si>
  <si>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</si>
  <si>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</si>
  <si>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</si>
  <si>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</si>
  <si>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</si>
  <si>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</si>
  <si>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</si>
  <si>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</si>
  <si>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</si>
  <si>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</si>
  <si>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</si>
  <si>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</si>
  <si>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</si>
  <si>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</si>
  <si>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</si>
  <si>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</si>
  <si>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</si>
  <si>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</si>
  <si>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</si>
  <si>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</si>
  <si>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</si>
  <si>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</si>
  <si>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</si>
  <si>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</si>
  <si>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</si>
  <si>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</si>
  <si>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</si>
  <si>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</si>
  <si>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</si>
  <si>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</si>
  <si>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</si>
  <si>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</si>
  <si>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</si>
  <si>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</si>
  <si>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</si>
  <si>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</si>
  <si>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</si>
  <si>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</si>
  <si>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</si>
  <si>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</si>
  <si>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</si>
  <si>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</si>
  <si>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</si>
  <si>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</si>
  <si>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</si>
  <si>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</si>
  <si>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</si>
  <si>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</si>
  <si>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</si>
  <si>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</si>
  <si>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</si>
  <si>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</si>
  <si>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</si>
  <si>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</si>
  <si>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</si>
  <si>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</si>
  <si>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</si>
  <si>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</si>
  <si>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</si>
  <si>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</si>
  <si>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</si>
  <si>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</si>
  <si>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</si>
  <si>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</si>
  <si>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</si>
  <si>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</si>
  <si>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</si>
  <si>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</si>
  <si>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</si>
  <si>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</si>
  <si>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</si>
  <si>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</si>
  <si>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</si>
  <si>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</si>
  <si>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</si>
  <si>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</si>
  <si>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</si>
  <si>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</si>
  <si>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</si>
  <si>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</si>
  <si>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</si>
  <si>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</si>
  <si>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</si>
  <si>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</si>
  <si>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</si>
  <si>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</si>
  <si>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</si>
  <si>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</si>
  <si>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</si>
  <si>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</si>
  <si>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</si>
  <si>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</si>
  <si>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</si>
  <si>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</si>
  <si>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</si>
  <si>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</si>
  <si>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</si>
  <si>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</si>
  <si>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</si>
  <si>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</si>
  <si>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</si>
  <si>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</si>
  <si>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</si>
  <si>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</si>
  <si>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</si>
  <si>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</si>
  <si>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</si>
  <si>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</si>
  <si>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</si>
  <si>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</si>
  <si>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</si>
  <si>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</si>
  <si>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</si>
  <si>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</si>
  <si>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</si>
  <si>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</si>
  <si>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</si>
  <si>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</si>
  <si>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</si>
  <si>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</si>
  <si>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</si>
  <si>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</si>
  <si>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</si>
  <si>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</si>
  <si>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</si>
  <si>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</si>
  <si>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</si>
  <si>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</si>
  <si>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</si>
  <si>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</si>
  <si>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</si>
  <si>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</si>
  <si>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</si>
  <si>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</si>
  <si>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</si>
  <si>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</si>
  <si>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</si>
  <si>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</si>
  <si>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</si>
  <si>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</si>
  <si>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</si>
  <si>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</si>
  <si>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</si>
  <si>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</si>
  <si>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</si>
  <si>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</si>
  <si>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</si>
  <si>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</si>
  <si>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</si>
  <si>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</si>
  <si>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</si>
  <si>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</si>
  <si>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</si>
  <si>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</si>
  <si>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</si>
  <si>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</si>
  <si>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</si>
  <si>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</si>
  <si>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</si>
  <si>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</si>
  <si>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</si>
  <si>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</si>
  <si>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</si>
  <si>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</si>
  <si>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</si>
  <si>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</si>
  <si>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</si>
  <si>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</si>
  <si>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</si>
  <si>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</si>
  <si>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</si>
  <si>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</si>
  <si>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</si>
  <si>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</si>
  <si>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</si>
  <si>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</si>
  <si>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</si>
  <si>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</si>
  <si>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</si>
  <si>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</si>
  <si>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</si>
  <si>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</si>
  <si>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</si>
  <si>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</si>
  <si>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</si>
  <si>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</si>
  <si>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</si>
  <si>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</si>
  <si>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</si>
  <si>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</si>
  <si>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</si>
  <si>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</si>
  <si>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</si>
  <si>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</si>
  <si>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</si>
  <si>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</si>
  <si>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</si>
  <si>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</si>
  <si>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</si>
  <si>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</si>
  <si>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</si>
  <si>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</si>
  <si>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</si>
  <si>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</si>
  <si>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</si>
  <si>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</si>
  <si>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</si>
  <si>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</si>
  <si>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</si>
  <si>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</si>
  <si>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</si>
  <si>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</si>
  <si>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</si>
  <si>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</si>
  <si>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</si>
  <si>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</si>
  <si>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</si>
  <si>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</si>
  <si>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</si>
  <si>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</si>
  <si>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</si>
  <si>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</si>
  <si>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</si>
  <si>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</si>
  <si>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</si>
  <si>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</si>
  <si>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</si>
  <si>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</si>
  <si>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</si>
  <si>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</si>
  <si>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</si>
  <si>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</si>
  <si>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</si>
  <si>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</si>
  <si>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</si>
  <si>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</si>
  <si>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</si>
  <si>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</si>
  <si>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</si>
  <si>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</si>
  <si>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</si>
  <si>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</si>
  <si>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</si>
  <si>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</si>
  <si>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</si>
  <si>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</si>
  <si>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</si>
  <si>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</si>
  <si>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</si>
  <si>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</si>
  <si>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</si>
  <si>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</si>
  <si>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</si>
  <si>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</si>
  <si>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</si>
  <si>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</si>
  <si>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</si>
  <si>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</si>
  <si>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</si>
  <si>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</si>
  <si>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</si>
  <si>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</si>
  <si>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</si>
  <si>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</si>
  <si>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</si>
  <si>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</si>
  <si>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</si>
  <si>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</si>
  <si>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</si>
  <si>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</si>
  <si>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</si>
  <si>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</si>
  <si>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</si>
  <si>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</si>
  <si>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</si>
  <si>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</si>
  <si>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</si>
  <si>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</si>
  <si>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</si>
  <si>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</si>
  <si>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</si>
  <si>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</si>
  <si>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</si>
  <si>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</si>
  <si>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</si>
  <si>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</si>
  <si>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</si>
  <si>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</si>
  <si>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</si>
  <si>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</si>
  <si>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</si>
  <si>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</si>
  <si>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</si>
  <si>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</si>
  <si>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</si>
  <si>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</si>
  <si>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</si>
  <si>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</si>
  <si>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</si>
  <si>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</si>
  <si>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</si>
  <si>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</si>
  <si>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</si>
  <si>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</si>
  <si>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</si>
  <si>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</si>
  <si>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</si>
  <si>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</si>
  <si>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</si>
  <si>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</si>
  <si>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</si>
  <si>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</si>
  <si>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</si>
  <si>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</si>
  <si>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</si>
  <si>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</si>
  <si>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</si>
  <si>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</si>
  <si>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</si>
  <si>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</si>
  <si>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</si>
  <si>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</si>
  <si>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</si>
  <si>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</si>
  <si>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</si>
  <si>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</si>
  <si>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</si>
  <si>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</si>
  <si>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</si>
  <si>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</si>
  <si>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</si>
  <si>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</si>
  <si>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</si>
  <si>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</si>
  <si>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</si>
  <si>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</si>
  <si>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</si>
  <si>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</si>
  <si>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</si>
  <si>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</si>
  <si>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</si>
  <si>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</si>
  <si>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</si>
  <si>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</si>
  <si>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</si>
  <si>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</si>
  <si>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</si>
  <si>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</si>
  <si>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</si>
  <si>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</si>
  <si>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</si>
  <si>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</si>
  <si>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</si>
  <si>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</si>
  <si>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</si>
  <si>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</si>
  <si>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</si>
  <si>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</si>
  <si>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</si>
  <si>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</si>
  <si>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</si>
  <si>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</si>
  <si>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</si>
  <si>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</si>
  <si>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</si>
  <si>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</si>
  <si>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</si>
  <si>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</si>
  <si>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</si>
  <si>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</si>
  <si>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</si>
  <si>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</si>
  <si>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</si>
  <si>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</si>
  <si>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</si>
  <si>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</si>
  <si>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</si>
  <si>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</si>
  <si>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</si>
  <si>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</si>
  <si>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</si>
  <si>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</si>
  <si>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</si>
  <si>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</si>
  <si>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</si>
  <si>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</si>
  <si>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</si>
  <si>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</si>
  <si>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</si>
  <si>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</si>
  <si>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</si>
  <si>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</si>
  <si>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</si>
  <si>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</si>
  <si>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</si>
  <si>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</si>
  <si>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</si>
  <si>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</si>
  <si>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</si>
  <si>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</si>
  <si>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</si>
  <si>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</si>
  <si>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</si>
  <si>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</si>
  <si>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</si>
  <si>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</si>
  <si>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</si>
  <si>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</si>
  <si>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</si>
  <si>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</si>
  <si>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</si>
  <si>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</si>
  <si>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</si>
  <si>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</si>
  <si>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</si>
  <si>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</si>
  <si>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</si>
  <si>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</si>
  <si>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</si>
  <si>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</si>
  <si>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</si>
  <si>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</si>
  <si>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</si>
  <si>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</si>
  <si>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</si>
  <si>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</si>
  <si>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</si>
  <si>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</si>
  <si>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</si>
  <si>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</si>
  <si>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</si>
  <si>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</si>
  <si>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</si>
  <si>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</si>
  <si>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</si>
  <si>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</si>
  <si>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</si>
  <si>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</si>
  <si>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</si>
  <si>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</si>
  <si>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</si>
  <si>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</si>
  <si>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</si>
  <si>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</si>
  <si>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</si>
  <si>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</si>
  <si>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</si>
  <si>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</si>
  <si>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</si>
  <si>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</si>
  <si>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</si>
  <si>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</si>
  <si>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</si>
  <si>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</si>
  <si>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</si>
  <si>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</si>
  <si>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</si>
  <si>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</si>
  <si>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</si>
  <si>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</si>
  <si>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</si>
  <si>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</si>
  <si>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</si>
  <si>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</si>
  <si>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</si>
  <si>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</si>
  <si>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</si>
  <si>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</si>
  <si>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</si>
  <si>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</si>
  <si>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</si>
  <si>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</si>
  <si>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</si>
  <si>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</si>
  <si>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</si>
  <si>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</si>
  <si>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</si>
  <si>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</si>
  <si>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</si>
  <si>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</si>
  <si>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</si>
  <si>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</si>
  <si>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</si>
  <si>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</si>
  <si>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</si>
  <si>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</si>
  <si>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</si>
  <si>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</si>
  <si>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</si>
  <si>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</si>
  <si>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</si>
  <si>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</si>
  <si>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</si>
  <si>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</si>
  <si>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</si>
  <si>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</si>
  <si>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</si>
  <si>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</si>
  <si>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</si>
  <si>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</si>
  <si>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</si>
  <si>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</si>
  <si>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</si>
  <si>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</si>
  <si>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</si>
  <si>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</si>
  <si>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</si>
  <si>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</si>
  <si>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</si>
  <si>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</si>
  <si>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</si>
  <si>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</si>
  <si>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</si>
  <si>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</si>
  <si>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</si>
  <si>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</si>
  <si>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</si>
  <si>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</si>
  <si>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</si>
  <si>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</si>
  <si>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</si>
  <si>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</si>
  <si>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</si>
  <si>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</si>
  <si>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</si>
  <si>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</si>
  <si>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</si>
  <si>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</si>
  <si>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</si>
  <si>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</si>
  <si>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</si>
  <si>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</si>
  <si>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</si>
  <si>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</si>
  <si>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</si>
  <si>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</si>
  <si>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</si>
  <si>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</si>
  <si>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</si>
  <si>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</si>
  <si>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</si>
  <si>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</si>
  <si>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</si>
  <si>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</si>
  <si>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</si>
  <si>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</si>
  <si>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</si>
  <si>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</si>
  <si>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</si>
  <si>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</si>
  <si>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</si>
  <si>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</si>
  <si>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</si>
  <si>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</si>
  <si>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</si>
  <si>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</si>
  <si>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</si>
  <si>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</si>
  <si>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</si>
  <si>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</si>
  <si>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</si>
  <si>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</si>
  <si>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</si>
  <si>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</si>
  <si>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</si>
  <si>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</si>
  <si>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</si>
  <si>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</si>
  <si>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</si>
  <si>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</si>
  <si>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</si>
  <si>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</si>
  <si>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</si>
  <si>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</si>
  <si>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</si>
  <si>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</si>
  <si>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</si>
  <si>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</si>
  <si>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</si>
  <si>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</si>
  <si>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</si>
  <si>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</si>
  <si>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</si>
  <si>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</si>
  <si>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</si>
  <si>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</si>
  <si>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</si>
  <si>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</si>
  <si>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</si>
  <si>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</si>
  <si>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</si>
  <si>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</si>
  <si>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</si>
  <si>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</si>
  <si>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</si>
  <si>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</si>
  <si>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</si>
  <si>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</si>
  <si>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</si>
  <si>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</si>
  <si>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</si>
  <si>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</si>
  <si>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</si>
  <si>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</si>
  <si>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</si>
  <si>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</si>
  <si>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</si>
  <si>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</si>
  <si>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</si>
  <si>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</si>
  <si>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</si>
  <si>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</si>
  <si>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</si>
  <si>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</si>
  <si>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</si>
  <si>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</si>
  <si>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</si>
  <si>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</si>
  <si>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</si>
  <si>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</si>
  <si>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</si>
  <si>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</si>
  <si>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</si>
  <si>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</si>
  <si>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</si>
  <si>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</si>
  <si>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</si>
  <si>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</si>
  <si>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</si>
  <si>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</si>
  <si>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</si>
  <si>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</si>
  <si>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</si>
  <si>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</si>
  <si>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</si>
  <si>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</si>
  <si>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</si>
  <si>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</si>
  <si>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</si>
  <si>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</si>
  <si>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</si>
  <si>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</si>
  <si>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</si>
  <si>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</si>
  <si>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</si>
  <si>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</si>
  <si>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</si>
  <si>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</si>
  <si>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</si>
  <si>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</si>
  <si>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</si>
  <si>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</si>
  <si>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</si>
  <si>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</si>
  <si>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</si>
  <si>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</si>
  <si>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</si>
  <si>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</si>
  <si>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</si>
  <si>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</si>
  <si>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</si>
  <si>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</si>
  <si>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</si>
  <si>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</si>
  <si>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</si>
  <si>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</si>
  <si>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</si>
  <si>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</si>
  <si>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</si>
  <si>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</si>
  <si>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</si>
  <si>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</si>
  <si>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</si>
  <si>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</si>
  <si>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</si>
  <si>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</si>
  <si>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</si>
  <si>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</si>
  <si>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</si>
  <si>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</si>
  <si>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</si>
  <si>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</si>
  <si>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</si>
  <si>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</si>
  <si>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</si>
  <si>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</si>
  <si>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</si>
  <si>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</si>
  <si>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</si>
  <si>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</si>
  <si>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</si>
  <si>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</si>
  <si>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</si>
  <si>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</si>
  <si>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</si>
  <si>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</si>
  <si>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</si>
  <si>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</si>
  <si>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</si>
  <si>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</si>
  <si>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</si>
  <si>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</si>
  <si>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</si>
  <si>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</si>
  <si>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</si>
  <si>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</si>
  <si>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</si>
  <si>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</si>
  <si>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</si>
  <si>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</si>
  <si>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</si>
  <si>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</si>
  <si>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</si>
  <si>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</si>
  <si>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</si>
  <si>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</si>
  <si>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</si>
  <si>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</si>
  <si>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</si>
  <si>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</si>
  <si>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</si>
  <si>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</si>
  <si>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</si>
  <si>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</si>
  <si>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</si>
  <si>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</si>
  <si>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</si>
  <si>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</si>
  <si>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</si>
  <si>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</si>
  <si>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</si>
  <si>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</si>
  <si>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</si>
  <si>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</si>
  <si>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</si>
  <si>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</si>
  <si>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</si>
  <si>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</si>
  <si>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</si>
  <si>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</si>
  <si>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</si>
  <si>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</si>
  <si>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</si>
  <si>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</si>
  <si>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</si>
  <si>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</si>
  <si>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</si>
  <si>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</si>
  <si>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</si>
  <si>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</si>
  <si>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</si>
  <si>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</si>
  <si>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</si>
  <si>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</si>
  <si>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</si>
  <si>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</si>
  <si>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</si>
  <si>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</si>
  <si>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</si>
  <si>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</si>
  <si>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</si>
  <si>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</si>
  <si>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</si>
  <si>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</si>
  <si>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</si>
  <si>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</si>
  <si>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</si>
  <si>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</si>
  <si>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</si>
  <si>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</si>
  <si>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</si>
  <si>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</si>
  <si>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</si>
  <si>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</si>
  <si>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</si>
  <si>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</si>
  <si>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</si>
  <si>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</si>
  <si>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</si>
  <si>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</si>
  <si>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</si>
  <si>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</si>
  <si>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</si>
  <si>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</si>
  <si>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</si>
  <si>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</si>
  <si>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</si>
  <si>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</si>
  <si>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</si>
  <si>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</si>
  <si>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</si>
  <si>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</si>
  <si>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</si>
  <si>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</si>
  <si>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</si>
  <si>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</si>
  <si>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</si>
  <si>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</si>
  <si>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</si>
  <si>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</si>
  <si>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</si>
  <si>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</si>
  <si>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</si>
  <si>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</si>
  <si>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</si>
  <si>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</si>
  <si>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</si>
  <si>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</si>
  <si>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</si>
  <si>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</si>
  <si>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</si>
  <si>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</si>
  <si>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</si>
  <si>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</si>
  <si>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</si>
  <si>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</si>
  <si>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</si>
  <si>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</si>
  <si>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</si>
  <si>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</si>
  <si>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</si>
  <si>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</si>
  <si>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</si>
  <si>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</si>
  <si>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</si>
  <si>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</si>
  <si>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</si>
  <si>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</si>
  <si>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</si>
  <si>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</si>
  <si>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</si>
  <si>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</si>
  <si>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</si>
  <si>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</si>
  <si>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</si>
  <si>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</si>
  <si>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</si>
  <si>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</si>
  <si>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</si>
  <si>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</si>
  <si>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</si>
  <si>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</si>
  <si>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</si>
  <si>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</si>
  <si>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</si>
  <si>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</si>
  <si>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</si>
  <si>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</si>
  <si>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</si>
  <si>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</si>
  <si>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</si>
  <si>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</si>
  <si>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</si>
  <si>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</si>
  <si>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</si>
  <si>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</si>
  <si>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</si>
  <si>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</si>
  <si>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</si>
  <si>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</si>
  <si>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</si>
  <si>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</si>
  <si>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</si>
  <si>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</si>
  <si>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</si>
  <si>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</si>
  <si>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</si>
  <si>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</si>
  <si>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</si>
  <si>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</si>
  <si>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</si>
  <si>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</si>
  <si>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</si>
  <si>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</si>
  <si>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</si>
  <si>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</si>
  <si>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</si>
  <si>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</si>
  <si>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</si>
  <si>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</si>
  <si>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</si>
  <si>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</si>
  <si>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</si>
  <si>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</si>
  <si>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</si>
  <si>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</si>
  <si>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</si>
  <si>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</si>
  <si>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</si>
  <si>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</si>
  <si>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</si>
  <si>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</si>
  <si>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</si>
  <si>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</si>
  <si>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</si>
  <si>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</si>
  <si>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</si>
  <si>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</si>
  <si>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</si>
  <si>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</si>
  <si>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</si>
  <si>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</si>
  <si>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</si>
  <si>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</si>
  <si>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</si>
  <si>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</si>
  <si>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</si>
  <si>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</si>
  <si>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</si>
  <si>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</si>
  <si>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</si>
  <si>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</si>
  <si>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</si>
  <si>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</si>
  <si>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</si>
  <si>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</si>
  <si>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</si>
  <si>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</si>
  <si>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</si>
  <si>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</si>
  <si>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</si>
  <si>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</si>
  <si>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</si>
  <si>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</si>
  <si>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</si>
  <si>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</si>
  <si>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</si>
  <si>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</si>
  <si>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</si>
  <si>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</si>
  <si>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</si>
  <si>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</si>
  <si>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</si>
  <si>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</si>
  <si>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</si>
  <si>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</si>
  <si>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</si>
  <si>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</si>
  <si>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</si>
  <si>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</si>
  <si>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</si>
  <si>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</si>
  <si>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</si>
  <si>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</si>
  <si>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</si>
  <si>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</si>
  <si>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</si>
  <si>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</si>
  <si>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</si>
  <si>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</si>
  <si>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</si>
  <si>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</si>
  <si>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</si>
  <si>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</si>
  <si>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</si>
  <si>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</si>
  <si>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</si>
  <si>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</si>
  <si>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</si>
  <si>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</si>
  <si>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</si>
  <si>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</si>
  <si>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</si>
  <si>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</si>
  <si>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</si>
  <si>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</si>
  <si>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</si>
  <si>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</si>
  <si>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</si>
  <si>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</si>
  <si>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</si>
  <si>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</si>
  <si>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</si>
  <si>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</si>
  <si>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</si>
  <si>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</si>
  <si>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</si>
  <si>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</si>
  <si>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</si>
  <si>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</si>
  <si>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</si>
  <si>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</si>
  <si>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</si>
  <si>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</si>
  <si>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</si>
  <si>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</si>
  <si>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</si>
  <si>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</si>
  <si>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</si>
  <si>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</si>
  <si>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</si>
  <si>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</si>
  <si>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</si>
  <si>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</si>
  <si>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</si>
  <si>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</si>
  <si>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</si>
  <si>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</si>
  <si>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</si>
  <si>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</si>
  <si>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</si>
  <si>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</si>
  <si>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</si>
  <si>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</si>
  <si>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</si>
  <si>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</si>
  <si>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</si>
  <si>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</si>
  <si>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</si>
  <si>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</si>
  <si>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</si>
  <si>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</si>
  <si>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</si>
  <si>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</si>
  <si>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</si>
  <si>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</si>
  <si>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</si>
  <si>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</si>
  <si>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</si>
  <si>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</si>
  <si>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</si>
  <si>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</si>
  <si>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</si>
  <si>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</si>
  <si>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</si>
  <si>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</si>
  <si>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</si>
  <si>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</si>
  <si>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</si>
  <si>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</si>
  <si>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</si>
  <si>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</si>
  <si>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</si>
  <si>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</si>
  <si>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</si>
  <si>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</si>
  <si>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</si>
  <si>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</si>
  <si>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</si>
  <si>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</si>
  <si>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</si>
  <si>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</si>
  <si>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</si>
  <si>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</si>
  <si>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</si>
  <si>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</si>
  <si>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</si>
  <si>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</si>
  <si>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</si>
  <si>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</si>
  <si>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</si>
  <si>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</si>
  <si>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</si>
  <si>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</si>
  <si>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</si>
  <si>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</si>
  <si>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</si>
  <si>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</si>
  <si>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</si>
  <si>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</si>
  <si>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</si>
  <si>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</si>
  <si>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</si>
  <si>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</si>
  <si>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</si>
  <si>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</si>
  <si>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</si>
  <si>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</si>
  <si>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</si>
  <si>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</si>
  <si>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</si>
  <si>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</si>
  <si>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</si>
  <si>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</si>
  <si>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</si>
  <si>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</si>
  <si>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</si>
  <si>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</si>
  <si>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</si>
  <si>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</si>
  <si>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</si>
  <si>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</si>
  <si>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</si>
  <si>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</si>
  <si>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</si>
  <si>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</si>
  <si>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</si>
  <si>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</si>
  <si>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</si>
  <si>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</si>
  <si>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</si>
  <si>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</si>
  <si>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</si>
  <si>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</si>
  <si>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</si>
  <si>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</si>
  <si>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</si>
  <si>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</si>
  <si>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</si>
  <si>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</si>
  <si>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</si>
  <si>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</si>
  <si>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</si>
  <si>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</si>
  <si>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</si>
  <si>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</si>
  <si>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</si>
  <si>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</si>
  <si>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</si>
  <si>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</si>
  <si>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</si>
  <si>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</si>
  <si>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</si>
  <si>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</si>
  <si>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</si>
  <si>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</si>
  <si>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</si>
  <si>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</si>
  <si>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</si>
  <si>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</si>
  <si>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</si>
  <si>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</si>
  <si>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</si>
  <si>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</si>
  <si>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</si>
  <si>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</si>
  <si>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</si>
  <si>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</si>
  <si>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</si>
  <si>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</si>
  <si>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</si>
  <si>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</si>
  <si>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</si>
  <si>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</si>
  <si>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</si>
  <si>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</si>
  <si>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</si>
  <si>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</si>
  <si>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</si>
  <si>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</si>
  <si>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</si>
  <si>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</si>
  <si>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</si>
  <si>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</si>
  <si>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</si>
  <si>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</si>
  <si>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</si>
  <si>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</si>
  <si>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</si>
  <si>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</si>
  <si>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</si>
  <si>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</si>
  <si>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</si>
  <si>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</si>
  <si>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</si>
  <si>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</si>
  <si>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</si>
  <si>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</si>
  <si>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</si>
  <si>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</si>
  <si>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</si>
  <si>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</si>
  <si>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</si>
  <si>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</si>
  <si>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</si>
  <si>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</si>
  <si>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</si>
  <si>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</si>
  <si>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</si>
  <si>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</si>
  <si>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</si>
  <si>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</si>
  <si>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</si>
  <si>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</si>
  <si>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</si>
  <si>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</si>
  <si>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</si>
  <si>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</si>
  <si>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</si>
  <si>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</si>
  <si>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</si>
  <si>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</si>
  <si>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</si>
  <si>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</si>
  <si>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</si>
  <si>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</si>
  <si>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</si>
  <si>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</si>
  <si>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</si>
  <si>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</si>
  <si>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</si>
  <si>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</si>
  <si>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</si>
  <si>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</si>
  <si>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</si>
  <si>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</si>
  <si>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</si>
  <si>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</si>
  <si>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</si>
  <si>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</si>
  <si>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</si>
  <si>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</si>
  <si>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</si>
  <si>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</si>
  <si>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</si>
  <si>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</si>
  <si>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</si>
  <si>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</si>
  <si>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</si>
  <si>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</si>
  <si>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</si>
  <si>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</si>
  <si>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</si>
  <si>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</si>
  <si>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</si>
  <si>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</si>
  <si>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</si>
  <si>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</si>
  <si>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</si>
  <si>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</si>
  <si>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</si>
  <si>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</si>
  <si>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</si>
  <si>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</si>
  <si>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</si>
  <si>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</si>
  <si>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</si>
  <si>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</si>
  <si>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</si>
  <si>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</si>
  <si>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</si>
  <si>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</si>
  <si>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</si>
  <si>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</si>
  <si>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</si>
  <si>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</si>
  <si>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</si>
  <si>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</si>
  <si>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</si>
  <si>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</si>
  <si>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</si>
  <si>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</si>
  <si>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</si>
  <si>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</si>
  <si>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</si>
  <si>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</si>
  <si>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</si>
  <si>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</si>
  <si>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</si>
  <si>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</si>
  <si>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</si>
  <si>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</si>
  <si>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</si>
  <si>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</si>
  <si>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</si>
  <si>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</si>
  <si>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</si>
  <si>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</si>
  <si>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</si>
  <si>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</si>
  <si>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</si>
  <si>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</si>
  <si>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</si>
  <si>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</si>
  <si>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</si>
  <si>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</si>
  <si>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</si>
  <si>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</si>
  <si>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</si>
  <si>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</si>
  <si>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</si>
  <si>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</si>
  <si>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</si>
  <si>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</si>
  <si>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</si>
  <si>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</si>
  <si>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</si>
  <si>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</si>
  <si>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</si>
  <si>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</si>
  <si>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</si>
  <si>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</si>
  <si>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</si>
  <si>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</si>
  <si>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</si>
  <si>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</si>
  <si>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</si>
  <si>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</si>
  <si>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</si>
  <si>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</si>
  <si>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</si>
  <si>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</si>
  <si>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</si>
  <si>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</si>
  <si>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</si>
  <si>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</si>
  <si>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</si>
  <si>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</si>
  <si>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</si>
  <si>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</si>
  <si>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</si>
  <si>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</si>
  <si>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</si>
  <si>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</si>
  <si>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</si>
  <si>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</si>
  <si>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</si>
  <si>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</si>
  <si>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</si>
  <si>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</si>
  <si>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</si>
  <si>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</si>
  <si>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</si>
  <si>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</si>
  <si>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</si>
  <si>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</si>
  <si>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</si>
  <si>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</si>
  <si>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</si>
  <si>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</si>
  <si>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</si>
  <si>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</si>
  <si>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</si>
  <si>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</si>
  <si>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</si>
  <si>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</si>
  <si>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</si>
  <si>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</si>
  <si>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</si>
  <si>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</si>
  <si>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</si>
  <si>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</si>
  <si>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</si>
  <si>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</si>
  <si>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</si>
  <si>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</si>
  <si>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</si>
  <si>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</si>
  <si>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</si>
  <si>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</si>
  <si>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</si>
  <si>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</si>
  <si>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</si>
  <si>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</si>
  <si>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</si>
  <si>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</si>
  <si>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</si>
  <si>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</si>
  <si>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</si>
  <si>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</si>
  <si>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</si>
  <si>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</si>
  <si>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</si>
  <si>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</si>
  <si>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</si>
  <si>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</si>
  <si>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</si>
  <si>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</si>
  <si>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</si>
  <si>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</si>
  <si>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</si>
  <si>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</si>
  <si>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</si>
  <si>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</si>
  <si>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</si>
  <si>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</si>
  <si>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</si>
  <si>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</si>
  <si>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</si>
  <si>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</si>
  <si>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</si>
  <si>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</si>
  <si>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</si>
  <si>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</si>
  <si>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</si>
  <si>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</si>
  <si>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</si>
  <si>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</si>
  <si>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</si>
  <si>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</si>
  <si>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</si>
  <si>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</si>
  <si>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</si>
  <si>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</si>
  <si>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</si>
  <si>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</si>
  <si>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</si>
  <si>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</si>
  <si>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</si>
  <si>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</si>
  <si>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</si>
  <si>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</si>
  <si>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</si>
  <si>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</si>
  <si>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</si>
  <si>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</si>
  <si>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</si>
  <si>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</si>
  <si>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</si>
  <si>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</si>
  <si>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</si>
  <si>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</si>
  <si>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</si>
  <si>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</si>
  <si>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</si>
  <si>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</si>
  <si>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</si>
  <si>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</si>
  <si>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</si>
  <si>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</si>
  <si>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</si>
  <si>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</si>
  <si>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</si>
  <si>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</si>
  <si>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</si>
  <si>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</si>
  <si>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</si>
  <si>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</si>
  <si>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</si>
  <si>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</si>
  <si>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</si>
  <si>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</si>
  <si>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</si>
  <si>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</si>
  <si>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</si>
  <si>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</si>
  <si>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</si>
  <si>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</si>
  <si>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</si>
  <si>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</si>
  <si>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</si>
  <si>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</si>
  <si>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</si>
  <si>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</si>
  <si>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</si>
  <si>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</si>
  <si>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</si>
  <si>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</si>
  <si>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</si>
  <si>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</si>
  <si>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</si>
  <si>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</si>
  <si>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</si>
  <si>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</si>
  <si>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</si>
  <si>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</si>
  <si>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</si>
  <si>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</si>
  <si>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</si>
  <si>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</si>
  <si>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</si>
  <si>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</si>
  <si>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</si>
  <si>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</si>
  <si>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</si>
  <si>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</si>
  <si>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</si>
  <si>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</si>
  <si>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</si>
  <si>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</si>
  <si>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</si>
  <si>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</si>
  <si>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</si>
  <si>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</si>
  <si>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</si>
  <si>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</si>
  <si>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</si>
  <si>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</si>
  <si>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</si>
  <si>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</si>
  <si>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</si>
  <si>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</si>
  <si>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</si>
  <si>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</si>
  <si>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</si>
  <si>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</si>
  <si>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</si>
  <si>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</si>
  <si>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</si>
  <si>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</si>
  <si>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</si>
  <si>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</si>
  <si>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</si>
  <si>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</si>
  <si>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</si>
  <si>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</si>
  <si>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</si>
  <si>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</si>
  <si>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</si>
  <si>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</si>
  <si>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</si>
  <si>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</si>
  <si>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</si>
  <si>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</si>
  <si>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</si>
  <si>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</si>
  <si>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</si>
  <si>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</si>
  <si>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</si>
  <si>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</si>
  <si>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</si>
  <si>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</si>
  <si>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</si>
  <si>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</si>
  <si>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</si>
  <si>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</si>
  <si>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</si>
  <si>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</si>
  <si>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</si>
  <si>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</si>
  <si>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</si>
  <si>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</si>
  <si>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</si>
  <si>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</si>
  <si>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</si>
  <si>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</si>
  <si>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</si>
  <si>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</si>
  <si>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</si>
  <si>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</si>
  <si>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</si>
  <si>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</si>
  <si>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</si>
  <si>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</si>
  <si>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</si>
  <si>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</si>
  <si>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</si>
  <si>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</si>
  <si>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</si>
  <si>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</si>
  <si>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</si>
  <si>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</si>
  <si>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</si>
  <si>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</si>
  <si>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</si>
  <si>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</si>
  <si>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</si>
  <si>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</si>
  <si>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</si>
  <si>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</si>
  <si>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</si>
  <si>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</si>
  <si>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</si>
  <si>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</si>
  <si>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</si>
  <si>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</si>
  <si>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</si>
  <si>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</si>
  <si>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</si>
  <si>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</si>
  <si>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</si>
  <si>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</si>
  <si>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</si>
  <si>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</si>
  <si>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</si>
  <si>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</si>
  <si>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</si>
  <si>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</si>
  <si>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</si>
  <si>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</si>
  <si>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</si>
  <si>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</si>
  <si>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</si>
  <si>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</si>
  <si>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</si>
  <si>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</si>
  <si>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</si>
  <si>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</si>
  <si>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</si>
  <si>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</si>
  <si>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</si>
  <si>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</si>
  <si>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</si>
  <si>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</si>
  <si>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</si>
  <si>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</si>
  <si>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</si>
  <si>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</si>
  <si>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</si>
  <si>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</si>
  <si>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</si>
  <si>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</si>
  <si>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</si>
  <si>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</si>
  <si>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</si>
  <si>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</si>
  <si>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</si>
  <si>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</si>
  <si>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</si>
  <si>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</si>
  <si>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</si>
  <si>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</si>
  <si>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</si>
  <si>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</si>
  <si>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</si>
  <si>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</si>
  <si>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</si>
  <si>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</si>
  <si>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</si>
  <si>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</si>
  <si>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</si>
  <si>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</si>
  <si>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</si>
  <si>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</si>
  <si>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</si>
  <si>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</si>
  <si>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</si>
  <si>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</si>
  <si>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</si>
  <si>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</si>
  <si>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</si>
  <si>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</si>
  <si>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</si>
  <si>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</si>
  <si>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</si>
  <si>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</si>
  <si>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</si>
  <si>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</si>
  <si>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</si>
  <si>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</si>
  <si>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</si>
  <si>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</si>
  <si>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</si>
  <si>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</si>
  <si>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</si>
  <si>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</si>
  <si>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</si>
  <si>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</si>
  <si>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</si>
  <si>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</si>
  <si>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</si>
  <si>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</si>
  <si>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</si>
  <si>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</si>
  <si>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</si>
  <si>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</si>
  <si>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</si>
  <si>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</si>
  <si>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</si>
  <si>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</si>
  <si>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</si>
  <si>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</si>
  <si>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</si>
  <si>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</si>
  <si>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</si>
  <si>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</si>
  <si>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</si>
  <si>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</si>
  <si>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</si>
  <si>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</si>
  <si>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</si>
  <si>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</si>
  <si>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</si>
  <si>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</si>
  <si>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</si>
  <si>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</si>
  <si>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</si>
  <si>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</si>
  <si>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</si>
  <si>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</si>
  <si>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</si>
  <si>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</si>
  <si>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</si>
  <si>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</si>
  <si>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</si>
  <si>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</si>
  <si>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</si>
  <si>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</si>
  <si>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</si>
  <si>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</si>
  <si>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</si>
  <si>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</si>
  <si>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</si>
  <si>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</si>
  <si>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</si>
  <si>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</si>
  <si>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</si>
  <si>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</si>
  <si>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</si>
  <si>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</si>
  <si>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</si>
  <si>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</si>
  <si>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</si>
  <si>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</si>
  <si>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</si>
  <si>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</si>
  <si>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</si>
  <si>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</si>
  <si>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</si>
  <si>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</si>
  <si>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</si>
  <si>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</si>
  <si>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</si>
  <si>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</si>
  <si>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</si>
  <si>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</si>
  <si>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</si>
  <si>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</si>
  <si>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</si>
  <si>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</si>
  <si>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</si>
  <si>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</si>
  <si>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</si>
  <si>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</si>
  <si>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</si>
  <si>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</si>
  <si>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</si>
  <si>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</si>
  <si>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</si>
  <si>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</si>
  <si>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</si>
  <si>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</si>
  <si>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</si>
  <si>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</si>
  <si>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</si>
  <si>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</si>
  <si>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</si>
  <si>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</si>
  <si>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</si>
  <si>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</si>
  <si>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</si>
  <si>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</si>
  <si>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</si>
  <si>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</si>
  <si>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</si>
  <si>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</si>
  <si>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</si>
  <si>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</si>
  <si>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</si>
  <si>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</si>
  <si>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</si>
  <si>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</si>
  <si>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</si>
  <si>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</si>
  <si>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</si>
  <si>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</si>
  <si>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</si>
  <si>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</si>
  <si>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</si>
  <si>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</si>
  <si>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</si>
  <si>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</si>
  <si>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</si>
  <si>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</si>
  <si>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</si>
  <si>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</si>
  <si>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</si>
  <si>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</si>
  <si>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</si>
  <si>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</si>
  <si>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</si>
  <si>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</si>
  <si>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</si>
  <si>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</si>
  <si>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</si>
  <si>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</si>
  <si>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</si>
  <si>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</si>
  <si>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</si>
  <si>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</si>
  <si>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</si>
  <si>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</si>
  <si>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</si>
  <si>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</si>
  <si>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</si>
  <si>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</si>
  <si>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</si>
  <si>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</si>
  <si>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</si>
  <si>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</si>
  <si>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</si>
  <si>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</si>
  <si>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</si>
  <si>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</si>
  <si>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</si>
  <si>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</si>
  <si>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</si>
  <si>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</si>
  <si>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</si>
  <si>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</si>
  <si>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</si>
  <si>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</si>
  <si>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</si>
  <si>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</si>
  <si>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</si>
  <si>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</si>
  <si>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</si>
  <si>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</si>
  <si>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</si>
  <si>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</si>
  <si>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</si>
  <si>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</si>
  <si>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</si>
  <si>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</si>
  <si>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</si>
  <si>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</si>
  <si>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</si>
  <si>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</si>
  <si>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</si>
  <si>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</si>
  <si>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</si>
  <si>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</si>
  <si>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</si>
  <si>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</si>
  <si>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</si>
  <si>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</si>
  <si>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</si>
  <si>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</si>
  <si>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</si>
  <si>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</si>
  <si>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</si>
  <si>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</si>
  <si>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</si>
  <si>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</si>
  <si>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</si>
  <si>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</si>
  <si>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</si>
  <si>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</si>
  <si>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</si>
  <si>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</si>
  <si>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</si>
  <si>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</si>
  <si>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</si>
  <si>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</si>
  <si>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</si>
  <si>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</si>
  <si>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</si>
  <si>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</si>
  <si>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</si>
  <si>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</si>
  <si>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</si>
  <si>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</si>
  <si>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</si>
  <si>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</si>
  <si>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</si>
  <si>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</si>
  <si>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</si>
  <si>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</si>
  <si>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</si>
  <si>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</si>
  <si>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</si>
  <si>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</si>
  <si>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</si>
  <si>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</si>
  <si>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</si>
  <si>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</si>
  <si>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</si>
  <si>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</si>
  <si>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</si>
  <si>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</si>
  <si>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</si>
  <si>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</si>
  <si>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</si>
  <si>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</si>
  <si>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</si>
  <si>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</si>
  <si>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</si>
  <si>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</si>
  <si>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</si>
  <si>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</si>
  <si>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</si>
  <si>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</si>
  <si>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</si>
  <si>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</si>
  <si>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</si>
  <si>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</si>
  <si>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</si>
  <si>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</si>
  <si>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</si>
  <si>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</si>
  <si>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</si>
  <si>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</si>
  <si>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</si>
  <si>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</si>
  <si>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</si>
  <si>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</si>
  <si>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</si>
  <si>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</si>
  <si>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</si>
  <si>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</si>
  <si>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</si>
  <si>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</si>
  <si>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</si>
  <si>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</si>
  <si>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</si>
  <si>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</si>
  <si>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</si>
  <si>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</si>
  <si>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</si>
  <si>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</si>
  <si>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</si>
  <si>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</si>
  <si>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</si>
  <si>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</si>
  <si>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</si>
  <si>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</si>
  <si>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</si>
  <si>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</si>
  <si>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</si>
  <si>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</si>
  <si>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</si>
  <si>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</si>
  <si>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</si>
  <si>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</si>
  <si>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</si>
  <si>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</si>
  <si>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</si>
  <si>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</si>
  <si>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</si>
  <si>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</si>
  <si>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</si>
  <si>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</si>
  <si>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</si>
  <si>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</si>
  <si>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</si>
  <si>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</si>
  <si>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</si>
  <si>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</si>
  <si>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</si>
  <si>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</si>
  <si>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</si>
  <si>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</si>
  <si>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</si>
  <si>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</si>
  <si>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</si>
  <si>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</si>
  <si>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</si>
  <si>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</si>
  <si>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</si>
  <si>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</si>
  <si>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</si>
  <si>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</si>
  <si>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</si>
  <si>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</si>
  <si>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</si>
  <si>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</si>
  <si>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</si>
  <si>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</si>
  <si>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</si>
  <si>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</si>
  <si>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</si>
  <si>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</si>
  <si>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</si>
  <si>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</si>
  <si>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</si>
  <si>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</si>
  <si>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</si>
  <si>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</si>
  <si>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</si>
  <si>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</si>
  <si>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</si>
  <si>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</si>
  <si>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</si>
  <si>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</si>
  <si>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</si>
  <si>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</si>
  <si>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</si>
  <si>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</si>
  <si>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</si>
  <si>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</si>
  <si>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</si>
  <si>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</si>
  <si>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</si>
  <si>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</si>
  <si>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</si>
  <si>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</si>
  <si>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</si>
  <si>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</si>
  <si>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</si>
  <si>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</si>
  <si>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</si>
  <si>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</si>
  <si>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</si>
  <si>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</si>
  <si>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</si>
  <si>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</si>
  <si>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</si>
  <si>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</si>
  <si>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</si>
  <si>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</si>
  <si>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</si>
  <si>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</si>
  <si>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</si>
  <si>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</si>
  <si>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</si>
  <si>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</si>
  <si>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</si>
  <si>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</si>
  <si>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</si>
  <si>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</si>
  <si>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</si>
  <si>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</si>
  <si>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</si>
  <si>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</si>
  <si>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</si>
  <si>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</si>
  <si>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</si>
  <si>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</si>
  <si>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</si>
  <si>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</si>
  <si>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</si>
  <si>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</si>
  <si>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</si>
  <si>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</si>
  <si>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</si>
  <si>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</si>
  <si>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</si>
  <si>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</si>
  <si>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</si>
  <si>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</si>
  <si>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</si>
  <si>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</si>
  <si>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</si>
  <si>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</si>
  <si>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</si>
  <si>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</si>
  <si>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</si>
  <si>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</si>
  <si>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</si>
  <si>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</si>
  <si>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</si>
  <si>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</si>
  <si>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</si>
  <si>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</si>
  <si>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</si>
  <si>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</si>
  <si>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</si>
  <si>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</si>
  <si>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</si>
  <si>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</si>
  <si>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</si>
  <si>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</si>
  <si>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</si>
  <si>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</si>
  <si>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</si>
  <si>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</si>
  <si>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</si>
  <si>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</si>
  <si>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</si>
  <si>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</si>
  <si>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</si>
  <si>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</si>
  <si>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</si>
  <si>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</si>
  <si>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</si>
  <si>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</si>
  <si>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</si>
  <si>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</si>
  <si>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</si>
  <si>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</si>
  <si>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</si>
  <si>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</si>
  <si>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</si>
  <si>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</si>
  <si>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</si>
  <si>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</si>
  <si>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</si>
  <si>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</si>
  <si>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</si>
  <si>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</si>
  <si>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</si>
  <si>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</si>
  <si>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</si>
  <si>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</si>
  <si>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</si>
  <si>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</si>
  <si>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</si>
  <si>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</si>
  <si>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</si>
  <si>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</si>
  <si>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</si>
  <si>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</si>
  <si>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</si>
  <si>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</si>
  <si>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</si>
  <si>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</si>
  <si>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</si>
  <si>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</si>
  <si>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</si>
  <si>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</si>
  <si>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</si>
  <si>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</si>
  <si>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</si>
  <si>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</si>
  <si>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</si>
  <si>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</si>
  <si>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</si>
  <si>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</si>
  <si>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</si>
  <si>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</si>
  <si>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</si>
  <si>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</si>
  <si>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</si>
  <si>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</si>
  <si>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</si>
  <si>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</si>
  <si>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</si>
  <si>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</si>
  <si>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</si>
  <si>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</si>
  <si>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</si>
  <si>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</si>
  <si>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</si>
  <si>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</si>
  <si>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</si>
  <si>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</si>
  <si>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</si>
  <si>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</si>
  <si>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</si>
  <si>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</si>
  <si>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</si>
  <si>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</si>
  <si>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</si>
  <si>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</si>
  <si>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</si>
  <si>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</si>
  <si>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</si>
  <si>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</si>
  <si>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</si>
  <si>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</si>
  <si>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</si>
  <si>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</si>
  <si>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</si>
  <si>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</si>
  <si>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</si>
  <si>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</si>
  <si>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</si>
  <si>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</si>
  <si>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</si>
  <si>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</si>
  <si>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</si>
  <si>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</si>
  <si>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</si>
  <si>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</si>
  <si>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</si>
  <si>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</si>
  <si>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</si>
  <si>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</si>
  <si>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</si>
  <si>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</si>
  <si>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</si>
  <si>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</si>
  <si>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</si>
  <si>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</si>
  <si>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</si>
  <si>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</si>
  <si>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</si>
  <si>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</si>
  <si>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</si>
  <si>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</si>
  <si>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</si>
  <si>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</si>
  <si>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</si>
  <si>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</si>
  <si>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</si>
  <si>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</si>
  <si>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</si>
  <si>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</si>
  <si>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</si>
  <si>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</si>
  <si>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</si>
  <si>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</si>
  <si>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</si>
  <si>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</si>
  <si>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</si>
  <si>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</si>
  <si>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</si>
  <si>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</si>
  <si>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</si>
  <si>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</si>
  <si>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</si>
  <si>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</si>
  <si>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</si>
  <si>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</si>
  <si>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</si>
  <si>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</si>
  <si>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</si>
  <si>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</si>
  <si>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</si>
  <si>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</si>
  <si>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</si>
  <si>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</si>
  <si>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</si>
  <si>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</si>
  <si>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</si>
  <si>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</si>
  <si>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</si>
  <si>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</si>
  <si>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</si>
  <si>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</si>
  <si>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</si>
  <si>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</si>
  <si>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</si>
  <si>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</si>
  <si>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</si>
  <si>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</si>
  <si>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</si>
  <si>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</si>
  <si>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</si>
  <si>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</si>
  <si>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</si>
  <si>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</si>
  <si>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</si>
  <si>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</si>
  <si>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</si>
  <si>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</si>
  <si>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</si>
  <si>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</si>
  <si>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</si>
  <si>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</si>
  <si>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</si>
  <si>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</si>
  <si>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</si>
  <si>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</si>
  <si>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</si>
  <si>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</si>
  <si>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</si>
  <si>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</si>
  <si>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</si>
  <si>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</si>
  <si>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</si>
  <si>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</si>
  <si>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</si>
  <si>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</si>
  <si>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</si>
  <si>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</si>
  <si>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</si>
  <si>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</si>
  <si>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</si>
  <si>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</si>
  <si>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</si>
  <si>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</si>
  <si>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</si>
  <si>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</si>
  <si>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</si>
  <si>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</si>
  <si>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</si>
  <si>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</si>
  <si>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</si>
  <si>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</si>
  <si>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</si>
  <si>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</si>
  <si>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</si>
  <si>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</si>
  <si>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</si>
  <si>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</si>
  <si>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</si>
  <si>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</si>
  <si>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</si>
  <si>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</si>
  <si>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</si>
  <si>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</si>
  <si>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</si>
  <si>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</si>
  <si>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</si>
  <si>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</si>
  <si>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</si>
  <si>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</si>
  <si>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</si>
  <si>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</si>
  <si>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</si>
  <si>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</si>
  <si>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</si>
  <si>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</si>
  <si>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</si>
  <si>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</si>
  <si>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</si>
  <si>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</si>
  <si>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</si>
  <si>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</si>
  <si>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</si>
  <si>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</si>
  <si>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</si>
  <si>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</si>
  <si>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</si>
  <si>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</si>
  <si>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</si>
  <si>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</si>
  <si>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</si>
  <si>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</si>
  <si>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</si>
  <si>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</si>
  <si>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</si>
  <si>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</si>
  <si>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</si>
  <si>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</si>
  <si>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</si>
  <si>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</si>
  <si>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</si>
  <si>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</si>
  <si>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</si>
  <si>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</si>
  <si>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</si>
  <si>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</si>
  <si>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</si>
  <si>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</si>
  <si>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</si>
  <si>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</si>
  <si>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</si>
  <si>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</si>
  <si>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</si>
  <si>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</si>
  <si>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</si>
  <si>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</si>
  <si>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</si>
  <si>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</si>
  <si>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</si>
  <si>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</si>
  <si>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</si>
  <si>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</si>
  <si>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</si>
  <si>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</si>
  <si>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</si>
  <si>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</si>
  <si>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</si>
  <si>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</si>
  <si>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</si>
  <si>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</si>
  <si>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</si>
  <si>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</si>
  <si>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</si>
  <si>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</si>
  <si>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</si>
  <si>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</si>
  <si>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</si>
  <si>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</si>
  <si>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</si>
  <si>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</si>
  <si>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</si>
  <si>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</si>
  <si>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</si>
  <si>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</si>
  <si>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</si>
  <si>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</si>
  <si>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</si>
  <si>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</si>
  <si>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</si>
  <si>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</si>
  <si>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</si>
  <si>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</si>
  <si>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</si>
  <si>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</si>
  <si>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</si>
  <si>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</si>
  <si>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</si>
  <si>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</si>
  <si>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</si>
  <si>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</si>
  <si>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</si>
  <si>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</si>
  <si>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</si>
  <si>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</si>
  <si>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</si>
  <si>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</si>
  <si>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</si>
  <si>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</si>
  <si>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</si>
  <si>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</si>
  <si>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</si>
  <si>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</si>
  <si>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</si>
  <si>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</si>
  <si>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</si>
  <si>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</si>
  <si>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</si>
  <si>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</si>
  <si>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</si>
  <si>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</si>
  <si>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</si>
  <si>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</si>
  <si>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</si>
  <si>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</si>
  <si>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</si>
  <si>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</si>
  <si>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</si>
  <si>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</si>
  <si>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</si>
  <si>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</si>
  <si>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</si>
  <si>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</si>
  <si>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</si>
  <si>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</si>
  <si>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</si>
  <si>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</si>
  <si>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</si>
  <si>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</si>
  <si>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</si>
  <si>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</si>
  <si>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</si>
  <si>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</si>
  <si>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</si>
  <si>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</si>
  <si>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</si>
  <si>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</si>
  <si>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</si>
  <si>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</si>
  <si>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</si>
  <si>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</si>
  <si>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</si>
  <si>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</si>
  <si>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</si>
  <si>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</si>
  <si>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</si>
  <si>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</si>
  <si>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</si>
  <si>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</si>
  <si>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</si>
  <si>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</si>
  <si>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</si>
  <si>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</si>
  <si>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</si>
  <si>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</si>
  <si>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</si>
  <si>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</si>
  <si>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</si>
  <si>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</si>
  <si>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</si>
  <si>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</si>
  <si>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</si>
  <si>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</si>
  <si>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</si>
  <si>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</si>
  <si>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</si>
  <si>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</si>
  <si>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</si>
  <si>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</si>
  <si>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</si>
  <si>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</si>
  <si>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</si>
  <si>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</si>
  <si>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</si>
  <si>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</si>
  <si>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</si>
  <si>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</si>
  <si>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</si>
  <si>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</si>
  <si>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</si>
  <si>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</si>
  <si>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</si>
  <si>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</si>
  <si>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</si>
  <si>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</si>
  <si>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</si>
  <si>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</si>
  <si>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</si>
  <si>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</si>
  <si>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</si>
  <si>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</si>
  <si>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</si>
  <si>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</si>
  <si>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</si>
  <si>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</si>
  <si>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</si>
  <si>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</si>
  <si>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</si>
  <si>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</si>
  <si>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</si>
  <si>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</si>
  <si>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</si>
  <si>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</si>
  <si>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</si>
  <si>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</si>
  <si>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</si>
  <si>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</si>
  <si>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</si>
  <si>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</si>
  <si>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</si>
  <si>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</si>
  <si>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</si>
  <si>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</si>
  <si>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</si>
  <si>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</si>
  <si>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</si>
  <si>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</si>
  <si>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</si>
  <si>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</si>
  <si>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</si>
  <si>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</si>
  <si>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</si>
  <si>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</si>
  <si>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</si>
  <si>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</si>
  <si>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</si>
  <si>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</si>
  <si>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</si>
  <si>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</si>
  <si>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</si>
  <si>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</si>
  <si>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</si>
  <si>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</si>
  <si>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</si>
  <si>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</si>
  <si>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</si>
  <si>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</si>
  <si>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</si>
  <si>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</si>
  <si>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</si>
  <si>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</si>
  <si>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</si>
  <si>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</si>
  <si>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</si>
  <si>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</si>
  <si>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</si>
  <si>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</si>
  <si>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</si>
  <si>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</si>
  <si>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</si>
  <si>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</si>
  <si>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</si>
  <si>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</si>
  <si>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</si>
  <si>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</si>
  <si>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</si>
  <si>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</si>
  <si>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</si>
  <si>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</si>
  <si>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</si>
  <si>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</si>
  <si>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</si>
  <si>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</si>
  <si>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</si>
  <si>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</si>
  <si>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</si>
  <si>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</si>
  <si>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</si>
  <si>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</si>
  <si>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</si>
  <si>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</si>
  <si>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</si>
  <si>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</si>
  <si>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</si>
  <si>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</si>
  <si>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</si>
  <si>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</si>
  <si>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</si>
  <si>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</si>
  <si>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</si>
  <si>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</si>
  <si>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</si>
  <si>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</si>
  <si>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</si>
  <si>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</si>
  <si>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</si>
  <si>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</si>
  <si>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</si>
  <si>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</si>
  <si>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</si>
  <si>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</si>
  <si>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</si>
  <si>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</si>
  <si>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</si>
  <si>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</si>
  <si>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</si>
  <si>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</si>
  <si>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</si>
  <si>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</si>
  <si>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</si>
  <si>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</si>
  <si>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</si>
  <si>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</si>
  <si>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</si>
  <si>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</si>
  <si>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</si>
  <si>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</si>
  <si>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</si>
  <si>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</si>
  <si>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</si>
  <si>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</si>
  <si>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</si>
  <si>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</si>
  <si>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</si>
  <si>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</si>
  <si>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</si>
  <si>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</si>
  <si>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</si>
  <si>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</si>
  <si>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</si>
  <si>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</si>
  <si>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</si>
  <si>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</si>
  <si>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</si>
  <si>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</si>
  <si>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</si>
  <si>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</si>
  <si>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</si>
  <si>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</si>
  <si>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</si>
  <si>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</si>
  <si>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</si>
  <si>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</si>
  <si>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</si>
  <si>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</si>
  <si>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</si>
  <si>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</si>
  <si>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</si>
  <si>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</si>
  <si>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</si>
  <si>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</si>
  <si>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</si>
  <si>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</si>
  <si>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</si>
  <si>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</si>
  <si>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</si>
  <si>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</si>
  <si>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</si>
  <si>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</si>
  <si>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</si>
  <si>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</si>
  <si>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</si>
  <si>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</si>
  <si>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</si>
  <si>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</si>
  <si>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</si>
  <si>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</si>
  <si>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</si>
  <si>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</si>
  <si>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</si>
  <si>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</si>
  <si>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</si>
  <si>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</si>
  <si>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</si>
  <si>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</si>
  <si>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</si>
  <si>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</si>
  <si>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</si>
  <si>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</si>
  <si>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</si>
  <si>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</si>
  <si>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</si>
  <si>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</si>
  <si>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</si>
  <si>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</si>
  <si>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</si>
  <si>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</si>
  <si>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</si>
  <si>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</si>
  <si>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</si>
  <si>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</si>
  <si>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</si>
  <si>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</si>
  <si>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</si>
  <si>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</si>
  <si>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</si>
  <si>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</si>
  <si>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</si>
  <si>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</si>
  <si>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</si>
  <si>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</si>
  <si>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</si>
  <si>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</si>
  <si>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</si>
  <si>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</si>
  <si>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</si>
  <si>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</si>
  <si>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</si>
  <si>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</si>
  <si>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</si>
  <si>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</si>
  <si>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</si>
  <si>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</si>
  <si>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</si>
  <si>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</si>
  <si>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</si>
  <si>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</si>
  <si>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</si>
  <si>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</si>
  <si>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</si>
  <si>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</si>
  <si>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</si>
  <si>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</si>
  <si>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</si>
  <si>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</si>
  <si>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</si>
  <si>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</si>
  <si>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</si>
  <si>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</si>
  <si>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</si>
  <si>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</si>
  <si>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</si>
  <si>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</si>
  <si>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</si>
  <si>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</si>
  <si>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</si>
  <si>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</si>
  <si>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</si>
  <si>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</si>
  <si>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</si>
  <si>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</si>
  <si>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</si>
  <si>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</si>
  <si>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</si>
  <si>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</si>
  <si>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</si>
  <si>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</si>
  <si>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</si>
  <si>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</si>
  <si>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</si>
  <si>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</si>
  <si>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</si>
  <si>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</si>
  <si>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</si>
  <si>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</si>
  <si>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</si>
  <si>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</si>
  <si>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</si>
  <si>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</si>
  <si>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</si>
  <si>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</si>
  <si>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</si>
  <si>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</si>
  <si>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</si>
  <si>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</si>
  <si>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</si>
  <si>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</si>
  <si>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</si>
  <si>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</si>
  <si>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</si>
  <si>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</si>
  <si>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</si>
  <si>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</si>
  <si>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</si>
  <si>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</si>
  <si>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</si>
  <si>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</si>
  <si>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</si>
  <si>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</si>
  <si>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</si>
  <si>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</si>
  <si>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</si>
  <si>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</si>
  <si>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</si>
  <si>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</si>
  <si>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</si>
  <si>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</si>
  <si>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</si>
  <si>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</si>
  <si>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</si>
  <si>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</si>
  <si>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</si>
  <si>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</si>
  <si>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</si>
  <si>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</si>
  <si>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</si>
  <si>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</si>
  <si>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</si>
  <si>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</si>
  <si>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</si>
  <si>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</si>
  <si>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</si>
  <si>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</si>
  <si>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</si>
  <si>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</si>
  <si>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</si>
  <si>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</si>
  <si>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</si>
  <si>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</si>
  <si>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</si>
  <si>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</si>
  <si>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</si>
  <si>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</si>
  <si>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</si>
  <si>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</si>
  <si>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</si>
  <si>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</si>
  <si>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</si>
  <si>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</si>
  <si>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</si>
  <si>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</si>
  <si>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</si>
  <si>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</si>
  <si>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</si>
  <si>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</si>
  <si>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</si>
  <si>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</si>
  <si>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</si>
  <si>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</si>
  <si>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</si>
  <si>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</si>
  <si>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</si>
  <si>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</si>
  <si>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</si>
  <si>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</si>
  <si>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</si>
  <si>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</si>
  <si>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</si>
  <si>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</si>
  <si>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</si>
  <si>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</si>
  <si>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</si>
  <si>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</si>
  <si>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</si>
  <si>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</si>
  <si>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</si>
  <si>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</si>
  <si>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</si>
  <si>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</si>
  <si>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</si>
  <si>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</si>
  <si>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</si>
  <si>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</si>
  <si>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</si>
  <si>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</si>
  <si>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</si>
  <si>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</si>
  <si>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</si>
  <si>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</si>
  <si>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</si>
  <si>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</si>
  <si>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</si>
  <si>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</si>
  <si>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</si>
  <si>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</si>
  <si>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</si>
  <si>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</si>
  <si>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</si>
  <si>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</si>
  <si>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</si>
  <si>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</si>
  <si>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</si>
  <si>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</si>
  <si>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</si>
  <si>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</si>
  <si>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</si>
  <si>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</si>
  <si>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</si>
  <si>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</si>
  <si>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</si>
  <si>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</si>
  <si>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</si>
  <si>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</si>
  <si>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</si>
  <si>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</si>
  <si>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</si>
  <si>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</si>
  <si>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</si>
  <si>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</si>
  <si>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</si>
  <si>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</si>
  <si>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</si>
  <si>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</si>
  <si>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</si>
  <si>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</si>
  <si>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</si>
  <si>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</si>
  <si>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</si>
  <si>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</si>
  <si>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</si>
  <si>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</si>
  <si>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</si>
  <si>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</si>
  <si>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</si>
  <si>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</si>
  <si>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</si>
  <si>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</si>
  <si>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</si>
  <si>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</si>
  <si>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</si>
  <si>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</si>
  <si>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</si>
  <si>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</si>
  <si>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</si>
  <si>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</si>
  <si>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</si>
  <si>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</si>
  <si>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</si>
  <si>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</si>
  <si>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</si>
  <si>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</si>
  <si>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</si>
  <si>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</si>
  <si>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</si>
  <si>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</si>
  <si>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</si>
  <si>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</si>
  <si>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</si>
  <si>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</si>
  <si>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</si>
  <si>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</si>
  <si>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</si>
  <si>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</si>
  <si>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</si>
  <si>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</si>
  <si>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</si>
  <si>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</si>
  <si>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</si>
  <si>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</si>
  <si>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</si>
  <si>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</si>
  <si>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</si>
  <si>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</si>
  <si>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</si>
  <si>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</si>
  <si>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</si>
  <si>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</si>
  <si>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</si>
  <si>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</si>
  <si>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</si>
  <si>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</si>
  <si>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</si>
  <si>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</si>
  <si>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</si>
  <si>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</si>
  <si>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</si>
  <si>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</si>
  <si>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</si>
  <si>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</si>
  <si>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</si>
  <si>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</si>
  <si>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</si>
  <si>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</si>
  <si>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</si>
  <si>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</si>
  <si>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</si>
  <si>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</si>
  <si>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</si>
  <si>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</si>
  <si>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</si>
  <si>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</si>
  <si>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</si>
  <si>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</si>
  <si>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</si>
  <si>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</si>
  <si>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</si>
  <si>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</si>
  <si>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</si>
  <si>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</si>
  <si>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</si>
  <si>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</si>
  <si>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</si>
  <si>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</si>
  <si>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</si>
  <si>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</si>
  <si>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</si>
  <si>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</si>
  <si>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</si>
  <si>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</si>
  <si>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</si>
  <si>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</si>
  <si>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</si>
  <si>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</si>
  <si>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</si>
  <si>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</si>
  <si>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</si>
  <si>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</si>
  <si>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</si>
  <si>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</si>
  <si>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</si>
  <si>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</si>
  <si>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</si>
  <si>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</si>
  <si>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</si>
  <si>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</si>
  <si>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</si>
  <si>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</si>
  <si>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</si>
  <si>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</si>
  <si>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</si>
  <si>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</si>
  <si>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</si>
  <si>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</si>
  <si>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</si>
  <si>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</si>
  <si>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</si>
  <si>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</si>
  <si>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</si>
  <si>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</si>
  <si>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</si>
  <si>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</si>
  <si>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</si>
  <si>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</si>
  <si>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</si>
  <si>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</si>
  <si>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</si>
  <si>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</si>
  <si>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</si>
  <si>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</si>
  <si>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</si>
  <si>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</si>
  <si>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</si>
  <si>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</si>
  <si>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</si>
  <si>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</si>
  <si>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</si>
  <si>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</si>
  <si>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</si>
  <si>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</si>
  <si>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</si>
  <si>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</si>
  <si>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</si>
  <si>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</si>
  <si>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</si>
  <si>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</si>
  <si>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</si>
  <si>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</si>
  <si>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</si>
  <si>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</si>
  <si>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</si>
  <si>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</si>
  <si>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</si>
  <si>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</si>
  <si>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</si>
  <si>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</si>
  <si>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</si>
  <si>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</si>
  <si>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</si>
  <si>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</si>
  <si>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</si>
  <si>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</si>
  <si>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</si>
  <si>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</si>
  <si>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</si>
  <si>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</si>
  <si>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</si>
  <si>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</si>
  <si>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</si>
  <si>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</si>
  <si>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</si>
  <si>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</si>
  <si>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</si>
  <si>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</si>
  <si>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</si>
  <si>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</si>
  <si>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</si>
  <si>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</si>
  <si>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</si>
  <si>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</si>
  <si>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</si>
  <si>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</si>
  <si>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</si>
  <si>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</si>
  <si>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</si>
  <si>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</si>
  <si>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</si>
  <si>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</si>
  <si>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</si>
  <si>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</si>
  <si>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</si>
  <si>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</si>
  <si>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</si>
  <si>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</si>
  <si>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</si>
  <si>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</si>
  <si>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</si>
  <si>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</si>
  <si>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</si>
  <si>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</si>
  <si>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</si>
  <si>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</si>
  <si>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</si>
  <si>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</si>
  <si>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</si>
  <si>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</si>
  <si>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</si>
  <si>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</si>
  <si>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</si>
  <si>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</si>
  <si>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</si>
  <si>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</si>
  <si>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</si>
  <si>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</si>
  <si>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</si>
  <si>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</si>
  <si>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</si>
  <si>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</si>
  <si>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</si>
  <si>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</si>
  <si>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</si>
  <si>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</si>
  <si>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</si>
  <si>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</si>
  <si>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</si>
  <si>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</si>
  <si>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</si>
  <si>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</si>
  <si>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</si>
  <si>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</si>
  <si>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</si>
  <si>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</si>
  <si>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</si>
  <si>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</si>
  <si>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</si>
  <si>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</si>
  <si>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</si>
  <si>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</si>
  <si>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</si>
  <si>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</si>
  <si>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</si>
  <si>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</si>
  <si>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</si>
  <si>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</si>
  <si>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</si>
  <si>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</si>
  <si>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</si>
  <si>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</si>
  <si>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</si>
  <si>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</si>
  <si>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</si>
  <si>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</si>
  <si>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</si>
  <si>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</si>
  <si>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</si>
  <si>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</si>
  <si>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</si>
  <si>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</si>
  <si>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</si>
  <si>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</si>
  <si>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</si>
  <si>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</si>
  <si>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</si>
  <si>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</si>
  <si>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</si>
  <si>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</si>
  <si>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</si>
  <si>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</si>
  <si>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</si>
  <si>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</si>
  <si>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</si>
  <si>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</si>
  <si>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</si>
  <si>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</si>
  <si>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</si>
  <si>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</si>
  <si>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</si>
  <si>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</si>
  <si>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</si>
  <si>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</si>
  <si>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</si>
  <si>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</si>
  <si>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</si>
  <si>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</si>
  <si>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</si>
  <si>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</si>
  <si>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</si>
  <si>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</si>
  <si>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</si>
  <si>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</si>
  <si>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</si>
  <si>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</si>
  <si>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</si>
  <si>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</si>
  <si>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</si>
  <si>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</si>
  <si>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</si>
  <si>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</si>
  <si>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</si>
  <si>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</si>
  <si>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</si>
  <si>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</si>
  <si>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</si>
  <si>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</si>
  <si>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</si>
  <si>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</si>
  <si>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</si>
  <si>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</si>
  <si>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</si>
  <si>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</si>
  <si>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</si>
  <si>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</si>
  <si>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</si>
  <si>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</si>
  <si>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</si>
  <si>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</si>
  <si>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</si>
  <si>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</si>
  <si>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</si>
  <si>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</si>
  <si>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</si>
  <si>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</si>
  <si>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</si>
  <si>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</si>
  <si>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</si>
  <si>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</si>
  <si>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</si>
  <si>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</si>
  <si>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</si>
  <si>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</si>
  <si>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</si>
  <si>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</si>
  <si>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</si>
  <si>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</si>
  <si>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</si>
  <si>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</si>
  <si>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</si>
  <si>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</si>
  <si>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</si>
  <si>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</si>
  <si>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</si>
  <si>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</si>
  <si>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</si>
  <si>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</si>
  <si>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</si>
  <si>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</si>
  <si>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</si>
  <si>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</si>
  <si>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</si>
  <si>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</si>
  <si>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</si>
  <si>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</si>
  <si>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</si>
  <si>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</si>
  <si>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</si>
  <si>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</si>
  <si>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</si>
  <si>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</si>
  <si>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</si>
  <si>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</si>
  <si>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</si>
  <si>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</si>
  <si>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</si>
  <si>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</si>
  <si>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</si>
  <si>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</si>
  <si>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</si>
  <si>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</si>
  <si>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</si>
  <si>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</si>
  <si>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</si>
  <si>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</si>
  <si>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</si>
  <si>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</si>
  <si>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</si>
  <si>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</si>
  <si>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</si>
  <si>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</si>
  <si>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</si>
  <si>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</si>
  <si>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</si>
  <si>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</si>
  <si>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</si>
  <si>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</si>
  <si>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</si>
  <si>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</si>
  <si>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</si>
  <si>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</si>
  <si>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</si>
  <si>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</si>
  <si>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</si>
  <si>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</si>
  <si>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</si>
  <si>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</si>
  <si>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</si>
  <si>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</si>
  <si>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</si>
  <si>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</si>
  <si>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</si>
  <si>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</si>
  <si>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</si>
  <si>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</si>
  <si>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</si>
  <si>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</si>
  <si>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</si>
  <si>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</si>
  <si>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</si>
  <si>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</si>
  <si>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</si>
  <si>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</si>
  <si>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</si>
  <si>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</si>
  <si>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</si>
  <si>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</si>
  <si>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</si>
  <si>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</si>
  <si>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</si>
  <si>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</si>
  <si>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</si>
  <si>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</si>
  <si>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</si>
  <si>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</si>
  <si>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</si>
  <si>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</si>
  <si>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</si>
  <si>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</si>
  <si>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</si>
  <si>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</si>
  <si>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</si>
  <si>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</si>
  <si>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</si>
  <si>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</si>
  <si>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</si>
  <si>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</si>
  <si>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</si>
  <si>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</si>
  <si>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</si>
  <si>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</si>
  <si>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</si>
  <si>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</si>
  <si>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</si>
  <si>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</si>
  <si>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</si>
  <si>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</si>
  <si>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</si>
  <si>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</si>
  <si>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</si>
  <si>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</si>
  <si>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</si>
  <si>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</si>
  <si>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</si>
  <si>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</si>
  <si>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</si>
  <si>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</si>
  <si>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</si>
  <si>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</si>
  <si>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</si>
  <si>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</si>
  <si>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</si>
  <si>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</si>
  <si>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</si>
  <si>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</si>
  <si>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</si>
  <si>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</si>
  <si>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</si>
  <si>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</si>
  <si>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</si>
  <si>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</si>
  <si>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</si>
  <si>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</si>
  <si>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</si>
  <si>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</si>
  <si>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</si>
  <si>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</si>
  <si>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</si>
  <si>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</si>
  <si>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</si>
  <si>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</si>
  <si>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</si>
  <si>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</si>
  <si>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</si>
  <si>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</si>
  <si>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</si>
  <si>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</si>
  <si>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</si>
  <si>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</si>
  <si>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</si>
  <si>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</si>
  <si>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</si>
  <si>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</si>
  <si>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</si>
  <si>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</si>
  <si>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</si>
  <si>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</si>
  <si>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</si>
  <si>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</si>
  <si>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</si>
  <si>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</si>
  <si>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</si>
  <si>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</si>
  <si>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</si>
  <si>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</si>
  <si>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</si>
  <si>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</si>
  <si>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</si>
  <si>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</si>
  <si>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</si>
  <si>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</si>
  <si>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</si>
  <si>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</si>
  <si>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</si>
  <si>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</si>
  <si>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</si>
  <si>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</si>
  <si>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</si>
  <si>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</si>
  <si>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</si>
  <si>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</si>
  <si>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</si>
  <si>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</si>
  <si>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</si>
  <si>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</si>
  <si>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</si>
  <si>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</si>
  <si>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</si>
  <si>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</si>
  <si>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</si>
  <si>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</si>
  <si>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</si>
  <si>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</si>
  <si>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</si>
  <si>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</si>
  <si>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</si>
  <si>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</si>
  <si>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</si>
  <si>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</si>
  <si>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</si>
  <si>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</si>
  <si>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</si>
  <si>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</si>
  <si>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</si>
  <si>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</si>
  <si>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</si>
  <si>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</si>
  <si>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</si>
  <si>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</si>
  <si>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</si>
  <si>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</si>
  <si>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</si>
  <si>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</si>
  <si>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</si>
  <si>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</si>
  <si>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</si>
  <si>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</si>
  <si>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</si>
  <si>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</si>
  <si>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</si>
  <si>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</si>
  <si>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</si>
  <si>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</si>
  <si>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</si>
  <si>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</si>
  <si>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</si>
  <si>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</si>
  <si>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</si>
  <si>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</si>
  <si>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</si>
  <si>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</si>
  <si>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</si>
  <si>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</si>
  <si>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</si>
  <si>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</si>
  <si>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</si>
  <si>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</si>
  <si>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</si>
  <si>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</si>
  <si>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</si>
  <si>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</si>
  <si>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</si>
  <si>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</si>
  <si>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</si>
  <si>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</si>
  <si>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</si>
  <si>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</si>
  <si>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</si>
  <si>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</si>
  <si>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</si>
  <si>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</si>
  <si>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</si>
  <si>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</si>
  <si>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</si>
  <si>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</si>
  <si>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</si>
  <si>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</si>
  <si>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</si>
  <si>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</si>
  <si>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</si>
  <si>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</si>
  <si>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</si>
  <si>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</si>
  <si>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</si>
  <si>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</si>
  <si>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</si>
  <si>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</si>
  <si>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</si>
  <si>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</si>
  <si>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</si>
  <si>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</si>
  <si>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</si>
  <si>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</si>
  <si>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</si>
  <si>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</si>
  <si>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</si>
  <si>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</si>
  <si>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</si>
  <si>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</si>
  <si>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</si>
  <si>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</si>
  <si>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</si>
  <si>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</si>
  <si>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</si>
  <si>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</si>
  <si>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</si>
  <si>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</si>
  <si>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</si>
  <si>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</si>
  <si>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</si>
  <si>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</si>
  <si>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</si>
  <si>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</si>
  <si>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</si>
  <si>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</si>
  <si>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</si>
  <si>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</si>
  <si>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</si>
  <si>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</si>
  <si>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</si>
  <si>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</si>
  <si>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</si>
  <si>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</si>
  <si>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</si>
  <si>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</si>
  <si>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</si>
  <si>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</si>
  <si>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</si>
  <si>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</si>
  <si>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</si>
  <si>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</si>
  <si>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</si>
  <si>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</si>
  <si>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</si>
  <si>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</si>
  <si>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</si>
  <si>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</si>
  <si>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</si>
  <si>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</si>
  <si>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</si>
  <si>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</si>
  <si>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</si>
  <si>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</si>
  <si>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</si>
  <si>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</si>
  <si>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</si>
  <si>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</si>
  <si>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</si>
  <si>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</si>
  <si>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</si>
  <si>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</si>
  <si>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</si>
  <si>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</si>
  <si>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</si>
  <si>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</si>
  <si>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</si>
  <si>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</si>
  <si>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</si>
  <si>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</si>
  <si>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</si>
  <si>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</si>
  <si>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</si>
  <si>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</si>
  <si>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</si>
  <si>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</si>
  <si>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</si>
  <si>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</si>
  <si>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</si>
  <si>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</si>
  <si>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</si>
  <si>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</si>
  <si>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</si>
  <si>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</si>
  <si>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</si>
  <si>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</si>
  <si>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</si>
  <si>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</si>
  <si>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</si>
  <si>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</si>
  <si>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</si>
  <si>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</si>
  <si>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</si>
  <si>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</si>
  <si>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</si>
  <si>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</si>
  <si>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</si>
  <si>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</si>
  <si>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</si>
  <si>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</si>
  <si>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</si>
  <si>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</si>
  <si>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</si>
  <si>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</si>
  <si>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</si>
  <si>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</si>
  <si>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</si>
  <si>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</si>
  <si>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</si>
  <si>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</si>
  <si>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</si>
  <si>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</si>
  <si>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</si>
  <si>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</si>
  <si>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</si>
  <si>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</si>
  <si>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</si>
  <si>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</si>
  <si>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</si>
  <si>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</si>
  <si>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</si>
  <si>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</si>
  <si>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</si>
  <si>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</si>
  <si>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</si>
  <si>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</si>
  <si>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</si>
  <si>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</si>
  <si>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</si>
  <si>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</si>
  <si>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</si>
  <si>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</si>
  <si>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</si>
  <si>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</si>
  <si>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</si>
  <si>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</si>
  <si>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</si>
  <si>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</si>
  <si>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</si>
  <si>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</si>
  <si>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</si>
  <si>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</si>
  <si>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</si>
  <si>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</si>
  <si>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</si>
  <si>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</si>
  <si>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</si>
  <si>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</si>
  <si>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</si>
  <si>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</si>
  <si>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</si>
  <si>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</si>
  <si>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</si>
  <si>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</si>
  <si>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</si>
  <si>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</si>
  <si>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</si>
  <si>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</si>
  <si>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</si>
  <si>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</si>
  <si>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</si>
  <si>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</si>
  <si>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</si>
  <si>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</si>
  <si>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</si>
  <si>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</si>
  <si>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</si>
  <si>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</si>
  <si>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</si>
  <si>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</si>
  <si>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</si>
  <si>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</si>
  <si>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</si>
  <si>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</si>
  <si>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</si>
  <si>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</si>
  <si>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</si>
  <si>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</si>
  <si>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</si>
  <si>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</si>
  <si>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</si>
  <si>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</si>
  <si>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</si>
  <si>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</si>
  <si>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</si>
  <si>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</si>
  <si>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</si>
  <si>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</si>
  <si>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</si>
  <si>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</si>
  <si>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</si>
  <si>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</si>
  <si>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</si>
  <si>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</si>
  <si>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</si>
  <si>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</si>
  <si>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</si>
  <si>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</si>
  <si>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</si>
  <si>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</si>
  <si>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</si>
  <si>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</si>
  <si>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</si>
  <si>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</si>
  <si>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</si>
  <si>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</si>
  <si>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</si>
  <si>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</si>
  <si>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</si>
  <si>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</si>
  <si>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</si>
  <si>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</si>
  <si>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</si>
  <si>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</si>
  <si>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</si>
  <si>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</si>
  <si>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</si>
  <si>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</si>
  <si>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</si>
  <si>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</si>
  <si>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</si>
  <si>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</si>
  <si>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</si>
  <si>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</si>
  <si>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</si>
  <si>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</si>
  <si>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</si>
  <si>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</si>
  <si>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</si>
  <si>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</si>
  <si>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</si>
  <si>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</si>
  <si>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</si>
  <si>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</si>
  <si>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</si>
  <si>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</si>
  <si>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</si>
  <si>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</si>
  <si>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</si>
  <si>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</si>
  <si>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</si>
  <si>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</si>
  <si>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</si>
  <si>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</si>
  <si>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</si>
  <si>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</si>
  <si>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</si>
  <si>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</si>
  <si>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</si>
  <si>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</si>
  <si>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</si>
  <si>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</si>
  <si>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</si>
  <si>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</si>
  <si>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</si>
  <si>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</si>
  <si>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</si>
  <si>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</si>
  <si>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</si>
  <si>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</si>
  <si>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</si>
  <si>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</si>
  <si>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</si>
  <si>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</si>
  <si>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</si>
  <si>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</si>
  <si>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</si>
  <si>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</si>
  <si>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</si>
  <si>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</si>
  <si>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</si>
  <si>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</si>
  <si>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</si>
  <si>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</si>
  <si>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</si>
  <si>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</si>
  <si>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</si>
  <si>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</si>
  <si>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</si>
  <si>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</si>
  <si>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</si>
  <si>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</si>
  <si>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</si>
  <si>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</si>
  <si>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</si>
  <si>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</si>
  <si>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</si>
  <si>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</si>
  <si>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</si>
  <si>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</si>
  <si>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</si>
  <si>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</si>
  <si>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</si>
  <si>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</si>
  <si>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</si>
  <si>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</si>
  <si>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</si>
  <si>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</si>
  <si>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</si>
  <si>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</si>
  <si>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</si>
  <si>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</si>
  <si>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</si>
  <si>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</si>
  <si>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</si>
  <si>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</si>
  <si>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</si>
  <si>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</si>
  <si>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</si>
  <si>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</si>
  <si>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</si>
  <si>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</si>
  <si>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</si>
  <si>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</si>
  <si>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</si>
  <si>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</si>
  <si>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</si>
  <si>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</si>
  <si>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</si>
  <si>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</si>
  <si>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</si>
  <si>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</si>
  <si>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</si>
  <si>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</si>
  <si>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</si>
  <si>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</si>
  <si>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</si>
  <si>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</si>
  <si>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</si>
  <si>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</si>
  <si>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</si>
  <si>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</si>
  <si>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</si>
  <si>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</si>
  <si>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</si>
  <si>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</si>
  <si>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</si>
  <si>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</si>
  <si>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</si>
  <si>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</si>
  <si>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</si>
  <si>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</si>
  <si>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</si>
  <si>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</si>
  <si>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</si>
  <si>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</si>
  <si>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</si>
  <si>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</si>
  <si>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</si>
  <si>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</si>
  <si>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</si>
  <si>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</si>
  <si>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</si>
  <si>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</si>
  <si>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</si>
  <si>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</si>
  <si>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</si>
  <si>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</si>
  <si>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</si>
  <si>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</si>
  <si>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</si>
  <si>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</si>
  <si>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</si>
  <si>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</si>
  <si>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</si>
  <si>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</si>
  <si>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</si>
  <si>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</si>
  <si>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</si>
  <si>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</si>
  <si>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</si>
  <si>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</si>
  <si>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</si>
  <si>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</si>
  <si>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</si>
  <si>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</si>
  <si>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</si>
  <si>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</si>
  <si>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</si>
  <si>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</si>
  <si>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</si>
  <si>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</si>
  <si>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</si>
  <si>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</si>
  <si>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</si>
  <si>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</si>
  <si>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</si>
  <si>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</si>
  <si>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</si>
  <si>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</si>
  <si>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</si>
  <si>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</si>
  <si>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</si>
  <si>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</si>
  <si>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</si>
  <si>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</si>
  <si>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</si>
  <si>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</si>
  <si>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</si>
  <si>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</si>
  <si>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</si>
  <si>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</si>
  <si>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</si>
  <si>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</si>
  <si>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</si>
  <si>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</si>
  <si>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</si>
  <si>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</si>
  <si>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</si>
  <si>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</si>
  <si>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</si>
  <si>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</si>
  <si>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</si>
  <si>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</si>
  <si>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</si>
  <si>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</si>
  <si>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</si>
  <si>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</si>
  <si>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</si>
  <si>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</si>
  <si>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</si>
  <si>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</si>
  <si>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</si>
  <si>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</si>
  <si>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</si>
  <si>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</si>
  <si>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</si>
  <si>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</si>
  <si>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</si>
  <si>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</si>
  <si>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</si>
  <si>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</si>
  <si>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</si>
  <si>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</si>
  <si>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</si>
  <si>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</si>
  <si>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</si>
  <si>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</si>
  <si>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</si>
  <si>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</si>
  <si>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</si>
  <si>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</si>
  <si>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</si>
  <si>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</si>
  <si>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</si>
  <si>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</si>
  <si>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</si>
  <si>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</si>
  <si>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</si>
  <si>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</si>
  <si>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</si>
  <si>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</si>
  <si>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</si>
  <si>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</si>
  <si>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</si>
  <si>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</si>
  <si>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</si>
  <si>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</si>
  <si>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</si>
  <si>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</si>
  <si>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</si>
  <si>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</si>
  <si>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</si>
  <si>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</si>
  <si>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</si>
  <si>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</si>
  <si>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</si>
  <si>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</si>
  <si>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</si>
  <si>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</si>
  <si>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</si>
  <si>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</si>
  <si>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</si>
  <si>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</si>
  <si>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</si>
  <si>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</si>
  <si>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</si>
  <si>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</si>
  <si>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</si>
  <si>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</si>
  <si>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</si>
  <si>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</si>
  <si>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</si>
  <si>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</si>
  <si>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</si>
  <si>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</si>
  <si>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</si>
  <si>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</si>
  <si>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</si>
  <si>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</si>
  <si>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</si>
  <si>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</si>
  <si>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</si>
  <si>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</si>
  <si>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</si>
  <si>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</si>
  <si>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</si>
  <si>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</si>
  <si>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</si>
  <si>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</si>
  <si>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</si>
  <si>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</si>
  <si>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</si>
  <si>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</si>
  <si>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</si>
  <si>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</si>
  <si>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</si>
  <si>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</si>
  <si>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</si>
  <si>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</si>
  <si>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</si>
  <si>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</si>
  <si>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</si>
  <si>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</si>
  <si>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</si>
  <si>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</si>
  <si>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</si>
  <si>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</si>
  <si>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</si>
  <si>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</si>
  <si>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</si>
  <si>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</si>
  <si>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</si>
  <si>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</si>
  <si>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</si>
  <si>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</si>
  <si>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</si>
  <si>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</si>
  <si>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</si>
  <si>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</si>
  <si>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</si>
  <si>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</si>
  <si>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</si>
  <si>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</si>
  <si>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</si>
  <si>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</si>
  <si>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</si>
  <si>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</si>
  <si>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</si>
  <si>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</si>
  <si>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</si>
  <si>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</si>
  <si>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</si>
  <si>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</si>
  <si>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</si>
  <si>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</si>
  <si>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</si>
  <si>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</si>
  <si>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</si>
  <si>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</si>
  <si>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</si>
  <si>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</si>
  <si>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</si>
  <si>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</si>
  <si>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</si>
  <si>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</si>
  <si>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</si>
  <si>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</si>
  <si>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</si>
  <si>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</si>
  <si>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</si>
  <si>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</si>
  <si>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</si>
  <si>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</si>
  <si>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</si>
  <si>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</si>
  <si>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</si>
  <si>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</si>
  <si>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</si>
  <si>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</si>
  <si>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</si>
  <si>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</si>
  <si>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</si>
  <si>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</si>
  <si>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</si>
  <si>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</si>
  <si>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</si>
  <si>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</si>
  <si>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</si>
  <si>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</si>
  <si>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</si>
  <si>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</si>
  <si>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</si>
  <si>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</si>
  <si>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</si>
  <si>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</si>
  <si>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</si>
  <si>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</si>
  <si>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</si>
  <si>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</si>
  <si>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</si>
  <si>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</si>
  <si>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</si>
  <si>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</si>
  <si>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</si>
  <si>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</si>
  <si>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</si>
  <si>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</si>
  <si>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</si>
  <si>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</si>
  <si>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</si>
  <si>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</si>
  <si>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</si>
  <si>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</si>
  <si>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</si>
  <si>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</si>
  <si>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</si>
  <si>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</si>
  <si>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</si>
  <si>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</si>
  <si>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</si>
  <si>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</si>
  <si>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</si>
  <si>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</si>
  <si>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</si>
  <si>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</si>
  <si>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</si>
  <si>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</si>
  <si>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</si>
  <si>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</si>
  <si>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</si>
  <si>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</si>
  <si>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</si>
  <si>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</si>
  <si>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</si>
  <si>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</si>
  <si>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</si>
  <si>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</si>
  <si>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</si>
  <si>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</si>
  <si>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</si>
  <si>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</si>
  <si>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</si>
  <si>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</si>
  <si>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</si>
  <si>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</si>
  <si>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</si>
  <si>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</si>
  <si>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</si>
  <si>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</si>
  <si>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</si>
  <si>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</si>
  <si>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</si>
  <si>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</si>
  <si>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</si>
  <si>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</si>
  <si>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</si>
  <si>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</si>
  <si>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</si>
  <si>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</si>
  <si>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</si>
  <si>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</si>
  <si>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</si>
  <si>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</si>
  <si>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</si>
  <si>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</si>
  <si>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</si>
  <si>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</si>
  <si>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</si>
  <si>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</si>
  <si>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</si>
  <si>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</si>
  <si>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</si>
  <si>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</si>
  <si>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</si>
  <si>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</si>
  <si>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</si>
  <si>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</si>
  <si>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</si>
  <si>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</si>
  <si>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</si>
  <si>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</si>
  <si>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</si>
  <si>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</si>
  <si>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</si>
  <si>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</si>
  <si>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</si>
  <si>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</si>
  <si>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</si>
  <si>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</si>
  <si>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</si>
  <si>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</si>
  <si>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</si>
  <si>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</si>
  <si>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</si>
  <si>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</si>
  <si>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</si>
  <si>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</si>
  <si>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</si>
  <si>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</si>
  <si>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</si>
  <si>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</si>
  <si>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</si>
  <si>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</si>
  <si>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</si>
  <si>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</si>
  <si>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</si>
  <si>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</si>
  <si>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</si>
  <si>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</si>
  <si>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</si>
  <si>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</si>
  <si>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</si>
  <si>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</si>
  <si>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</si>
  <si>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</si>
  <si>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</si>
  <si>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</si>
  <si>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</si>
  <si>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</si>
  <si>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</si>
  <si>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</si>
  <si>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</si>
  <si>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</si>
  <si>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</si>
  <si>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</si>
  <si>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</si>
  <si>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</si>
  <si>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</si>
  <si>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</si>
  <si>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</si>
  <si>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</si>
  <si>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</si>
  <si>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</si>
  <si>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</si>
  <si>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</si>
  <si>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</si>
  <si>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</si>
  <si>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</si>
  <si>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</si>
  <si>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</si>
  <si>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</si>
  <si>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</si>
  <si>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</si>
  <si>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</si>
  <si>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</si>
  <si>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</si>
  <si>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</si>
  <si>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</si>
  <si>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</si>
  <si>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</si>
  <si>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</si>
  <si>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</si>
  <si>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</si>
  <si>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</si>
  <si>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</si>
  <si>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</si>
  <si>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</si>
  <si>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</si>
  <si>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</si>
  <si>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</si>
  <si>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</si>
  <si>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</si>
  <si>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</si>
  <si>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</si>
  <si>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</si>
  <si>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</si>
  <si>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</si>
  <si>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</si>
  <si>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</si>
  <si>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</si>
  <si>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</si>
  <si>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</si>
  <si>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</si>
  <si>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</si>
  <si>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</si>
  <si>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</si>
  <si>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</si>
  <si>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</si>
  <si>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</si>
  <si>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</si>
  <si>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</si>
  <si>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</si>
  <si>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</si>
  <si>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</si>
  <si>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</si>
  <si>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</si>
  <si>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</si>
  <si>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</si>
  <si>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</si>
  <si>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</si>
  <si>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</si>
  <si>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</si>
  <si>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</si>
  <si>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</si>
  <si>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</si>
  <si>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</si>
  <si>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</si>
  <si>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</si>
  <si>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</si>
  <si>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</si>
  <si>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</si>
  <si>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</si>
  <si>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</si>
  <si>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</si>
  <si>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</si>
  <si>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</si>
  <si>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</si>
  <si>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</si>
  <si>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</si>
  <si>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</si>
  <si>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</si>
  <si>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</si>
  <si>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</si>
  <si>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</si>
  <si>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</si>
  <si>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</si>
  <si>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</si>
  <si>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</si>
  <si>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</si>
  <si>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</si>
  <si>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</si>
  <si>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</si>
  <si>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</si>
  <si>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</si>
  <si>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</si>
  <si>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</si>
  <si>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</si>
  <si>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</si>
  <si>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</si>
  <si>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</si>
  <si>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</si>
  <si>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</si>
  <si>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</si>
  <si>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</si>
  <si>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</si>
  <si>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</si>
  <si>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</si>
  <si>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</si>
  <si>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</si>
  <si>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</si>
  <si>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</si>
  <si>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</si>
  <si>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</si>
  <si>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</si>
  <si>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</si>
  <si>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</si>
  <si>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</si>
  <si>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</si>
  <si>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</si>
  <si>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</si>
  <si>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</si>
  <si>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</si>
  <si>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</si>
  <si>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</si>
  <si>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</si>
  <si>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</si>
  <si>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</si>
  <si>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</si>
  <si>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</si>
  <si>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</si>
  <si>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</si>
  <si>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</si>
  <si>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</si>
  <si>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</si>
  <si>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</si>
  <si>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</si>
  <si>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</si>
  <si>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</si>
  <si>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</si>
  <si>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</si>
  <si>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</si>
  <si>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</si>
  <si>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</si>
  <si>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</si>
  <si>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</si>
  <si>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</si>
  <si>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</si>
  <si>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</si>
  <si>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</si>
  <si>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</si>
  <si>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</si>
  <si>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</si>
  <si>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</si>
  <si>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</si>
  <si>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</si>
  <si>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</si>
  <si>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</si>
  <si>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</si>
  <si>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</si>
  <si>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</si>
  <si>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</si>
  <si>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</si>
  <si>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</si>
  <si>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</si>
  <si>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</si>
  <si>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</si>
  <si>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</si>
  <si>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</si>
  <si>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</si>
  <si>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</si>
  <si>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</si>
  <si>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</si>
  <si>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</si>
  <si>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</si>
  <si>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</si>
  <si>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</si>
  <si>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</si>
  <si>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</si>
  <si>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</si>
  <si>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</si>
  <si>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</si>
  <si>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</si>
  <si>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</si>
  <si>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</si>
  <si>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</si>
  <si>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</si>
  <si>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</si>
  <si>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</si>
  <si>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</si>
  <si>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</si>
  <si>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</si>
  <si>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</si>
  <si>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</si>
  <si>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</si>
  <si>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</si>
  <si>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</si>
  <si>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</si>
  <si>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</si>
  <si>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</si>
  <si>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</si>
  <si>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</si>
  <si>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</si>
  <si>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</si>
  <si>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</si>
  <si>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</si>
  <si>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</si>
  <si>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</si>
  <si>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</si>
  <si>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</si>
  <si>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</si>
  <si>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</si>
  <si>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</si>
  <si>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</si>
  <si>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</si>
  <si>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</si>
  <si>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</si>
  <si>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</si>
  <si>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</si>
  <si>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</si>
  <si>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</si>
  <si>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</si>
  <si>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</si>
  <si>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</si>
  <si>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</si>
  <si>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</si>
  <si>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</si>
  <si>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</si>
  <si>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</si>
  <si>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</si>
  <si>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</si>
  <si>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</si>
  <si>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</si>
  <si>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</si>
  <si>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</si>
  <si>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</si>
  <si>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</si>
  <si>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</si>
  <si>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</si>
  <si>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</si>
  <si>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</si>
  <si>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</si>
  <si>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</si>
  <si>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</si>
  <si>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</si>
  <si>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</si>
  <si>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</si>
  <si>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</si>
  <si>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</si>
  <si>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</si>
  <si>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</si>
  <si>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</si>
  <si>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</si>
  <si>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</si>
  <si>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</si>
  <si>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</si>
  <si>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</si>
  <si>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</si>
  <si>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</si>
  <si>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</si>
  <si>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</si>
  <si>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</si>
  <si>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</si>
  <si>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</si>
  <si>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</si>
  <si>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</si>
  <si>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</si>
  <si>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</si>
  <si>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</si>
  <si>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</si>
  <si>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</si>
  <si>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</si>
  <si>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</si>
  <si>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</si>
  <si>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</si>
  <si>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</si>
  <si>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</si>
  <si>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</si>
  <si>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</si>
  <si>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</si>
  <si>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</si>
  <si>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</si>
  <si>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</si>
  <si>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</si>
  <si>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</si>
  <si>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</si>
  <si>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</si>
  <si>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</si>
  <si>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</si>
  <si>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</si>
  <si>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</si>
  <si>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</si>
  <si>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</si>
  <si>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</si>
  <si>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</si>
  <si>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</si>
  <si>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</si>
  <si>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</si>
  <si>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</si>
  <si>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</si>
  <si>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</si>
  <si>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</si>
  <si>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</si>
  <si>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</si>
  <si>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</si>
  <si>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</si>
  <si>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</si>
  <si>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</si>
  <si>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</si>
  <si>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</si>
  <si>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</si>
  <si>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</si>
  <si>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</si>
  <si>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</si>
  <si>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</si>
  <si>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</si>
  <si>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</si>
  <si>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</si>
  <si>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</si>
  <si>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</si>
  <si>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</si>
  <si>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</si>
  <si>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</si>
  <si>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</si>
  <si>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</si>
  <si>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</si>
  <si>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</si>
  <si>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</si>
  <si>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</si>
  <si>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</si>
  <si>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</si>
  <si>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</si>
  <si>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</si>
  <si>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</si>
  <si>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</si>
  <si>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</si>
  <si>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</si>
  <si>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</si>
  <si>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</si>
  <si>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</si>
  <si>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</si>
  <si>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</si>
  <si>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</si>
  <si>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</si>
  <si>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</si>
  <si>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</si>
  <si>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</si>
  <si>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</si>
  <si>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</si>
  <si>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</si>
  <si>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</si>
  <si>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</si>
  <si>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</si>
  <si>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</si>
  <si>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</si>
  <si>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</si>
  <si>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</si>
  <si>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</si>
  <si>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</si>
  <si>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</si>
  <si>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</si>
  <si>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</si>
  <si>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</si>
  <si>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</si>
  <si>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</si>
  <si>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</si>
  <si>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</si>
  <si>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</si>
  <si>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</si>
  <si>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</si>
  <si>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</si>
  <si>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</si>
  <si>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</si>
  <si>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</si>
  <si>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</si>
  <si>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</si>
  <si>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</si>
  <si>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</si>
  <si>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</si>
  <si>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</si>
  <si>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</si>
  <si>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</si>
  <si>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</si>
  <si>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</si>
  <si>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</si>
  <si>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</si>
  <si>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</si>
  <si>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</si>
  <si>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</si>
  <si>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</si>
  <si>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</si>
  <si>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</si>
  <si>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</si>
  <si>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</si>
  <si>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</si>
  <si>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</si>
  <si>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</si>
  <si>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</si>
  <si>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</si>
  <si>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</si>
  <si>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</si>
  <si>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</si>
  <si>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</si>
  <si>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</si>
  <si>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</si>
  <si>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</si>
  <si>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</si>
  <si>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</si>
  <si>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</si>
  <si>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</si>
  <si>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</si>
  <si>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</si>
  <si>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</si>
  <si>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</si>
  <si>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</si>
  <si>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</si>
  <si>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</si>
  <si>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</si>
  <si>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</si>
  <si>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</si>
  <si>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</si>
  <si>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</si>
  <si>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</si>
  <si>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</si>
  <si>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</si>
  <si>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</si>
  <si>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</si>
  <si>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</si>
  <si>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</si>
  <si>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</si>
  <si>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</si>
  <si>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</si>
  <si>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</si>
  <si>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</si>
  <si>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</si>
  <si>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</si>
  <si>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</si>
  <si>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</si>
  <si>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</si>
  <si>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</si>
  <si>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</si>
  <si>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</si>
  <si>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</si>
  <si>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</si>
  <si>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</si>
  <si>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</si>
  <si>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</si>
  <si>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</si>
  <si>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</si>
  <si>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</si>
  <si>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</si>
  <si>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</si>
  <si>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</si>
  <si>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</si>
  <si>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</si>
  <si>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</si>
  <si>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</si>
  <si>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</si>
  <si>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</si>
  <si>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</si>
  <si>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</si>
  <si>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</si>
  <si>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</si>
  <si>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</si>
  <si>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</si>
  <si>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</si>
  <si>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</si>
  <si>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</si>
  <si>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</si>
  <si>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</si>
  <si>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</si>
  <si>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</si>
  <si>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</si>
  <si>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</si>
  <si>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</si>
  <si>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</si>
  <si>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</si>
  <si>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</si>
  <si>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</si>
  <si>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</si>
  <si>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</si>
  <si>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</si>
  <si>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</si>
  <si>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</si>
  <si>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</si>
  <si>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</si>
  <si>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</si>
  <si>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</si>
  <si>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</si>
  <si>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</si>
  <si>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</si>
  <si>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</si>
  <si>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</si>
  <si>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</si>
  <si>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</si>
  <si>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</si>
  <si>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</si>
  <si>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</si>
  <si>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</si>
  <si>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</si>
  <si>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</si>
  <si>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</si>
  <si>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</si>
  <si>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</si>
  <si>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</si>
  <si>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</si>
  <si>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</si>
  <si>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</si>
  <si>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</si>
  <si>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</si>
  <si>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</si>
  <si>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</si>
  <si>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</si>
  <si>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</si>
  <si>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</si>
  <si>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</si>
  <si>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</si>
  <si>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</si>
  <si>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</si>
  <si>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</si>
  <si>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</si>
  <si>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</si>
  <si>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</si>
  <si>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</si>
  <si>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</si>
  <si>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</si>
  <si>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</si>
  <si>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</si>
  <si>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</si>
  <si>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</si>
  <si>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</si>
  <si>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</si>
  <si>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</si>
  <si>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</si>
  <si>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</si>
  <si>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</si>
  <si>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</si>
  <si>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</si>
  <si>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</si>
  <si>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</si>
  <si>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</si>
  <si>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</si>
  <si>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</si>
  <si>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</si>
  <si>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</si>
  <si>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</si>
  <si>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</si>
  <si>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</si>
  <si>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</si>
  <si>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</si>
  <si>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</si>
  <si>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</si>
  <si>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</si>
  <si>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</si>
  <si>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</si>
  <si>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</si>
  <si>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</si>
  <si>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</si>
  <si>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</si>
  <si>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</si>
  <si>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</si>
  <si>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</si>
  <si>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</si>
  <si>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</si>
  <si>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</si>
  <si>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</si>
  <si>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</si>
  <si>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</si>
  <si>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</si>
  <si>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</si>
  <si>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</si>
  <si>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</si>
  <si>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</si>
  <si>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</si>
  <si>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</si>
  <si>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</si>
  <si>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</si>
  <si>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</si>
  <si>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</si>
  <si>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</si>
  <si>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</si>
  <si>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</si>
  <si>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</si>
  <si>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</si>
  <si>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</si>
  <si>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</si>
  <si>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</si>
  <si>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</si>
  <si>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</si>
  <si>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</si>
  <si>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</si>
  <si>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</si>
  <si>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</si>
  <si>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</si>
  <si>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</si>
  <si>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</si>
  <si>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</si>
  <si>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</si>
  <si>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</si>
  <si>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</si>
  <si>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</si>
  <si>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</si>
  <si>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</si>
  <si>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</si>
  <si>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</si>
  <si>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</si>
  <si>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</si>
  <si>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</si>
  <si>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</si>
  <si>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</si>
  <si>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</si>
  <si>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</si>
  <si>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</si>
  <si>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</si>
  <si>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</si>
  <si>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</si>
  <si>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</si>
  <si>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</si>
  <si>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</si>
  <si>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</si>
  <si>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</si>
  <si>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</si>
  <si>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</si>
  <si>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</si>
  <si>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</si>
  <si>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</si>
  <si>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</si>
  <si>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</si>
  <si>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</si>
  <si>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</si>
  <si>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</si>
  <si>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</si>
  <si>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</si>
  <si>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</si>
  <si>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</si>
  <si>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</si>
  <si>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</si>
  <si>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</si>
  <si>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</si>
  <si>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</si>
  <si>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</si>
  <si>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</si>
  <si>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</si>
  <si>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</si>
  <si>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</si>
  <si>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</si>
  <si>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</si>
  <si>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</si>
  <si>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</si>
  <si>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</si>
  <si>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</si>
  <si>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</si>
  <si>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</si>
  <si>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</si>
  <si>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</si>
  <si>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</si>
  <si>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</si>
  <si>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</si>
  <si>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</si>
  <si>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</si>
  <si>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</si>
  <si>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</si>
  <si>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</si>
  <si>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</si>
  <si>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</si>
  <si>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</si>
  <si>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</si>
  <si>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</si>
  <si>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</si>
  <si>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</si>
  <si>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</si>
  <si>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</si>
  <si>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</si>
  <si>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</si>
  <si>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</si>
  <si>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</si>
  <si>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</si>
  <si>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</si>
  <si>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</si>
  <si>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</si>
  <si>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</si>
  <si>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</si>
  <si>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</si>
  <si>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</si>
  <si>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</si>
  <si>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</si>
  <si>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</si>
  <si>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</si>
  <si>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</si>
  <si>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</si>
  <si>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</si>
  <si>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</si>
  <si>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</si>
  <si>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</si>
  <si>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</si>
  <si>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</si>
  <si>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</si>
  <si>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</si>
  <si>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</si>
  <si>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</si>
  <si>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</si>
  <si>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</si>
  <si>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</si>
  <si>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</si>
  <si>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</si>
  <si>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</si>
  <si>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</si>
  <si>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</si>
  <si>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</si>
  <si>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</si>
  <si>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</si>
  <si>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</si>
  <si>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</si>
  <si>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</si>
  <si>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</si>
  <si>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</si>
  <si>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</si>
  <si>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</si>
  <si>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</si>
  <si>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</si>
  <si>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</si>
  <si>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</si>
  <si>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</si>
  <si>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</si>
  <si>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</si>
  <si>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</si>
  <si>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</si>
  <si>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</si>
  <si>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</si>
  <si>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</si>
  <si>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</si>
  <si>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</si>
  <si>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</si>
  <si>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</si>
  <si>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</si>
  <si>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</si>
  <si>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</si>
  <si>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</si>
  <si>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</si>
  <si>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</si>
  <si>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</si>
  <si>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</si>
  <si>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</si>
  <si>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</si>
  <si>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</si>
  <si>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</si>
  <si>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</si>
  <si>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</si>
  <si>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</si>
  <si>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</si>
  <si>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</si>
  <si>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</si>
  <si>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</si>
  <si>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</si>
  <si>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</si>
  <si>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</si>
  <si>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</si>
  <si>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</si>
  <si>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</si>
  <si>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</si>
  <si>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</si>
  <si>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</si>
  <si>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</si>
  <si>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</si>
  <si>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</si>
  <si>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</si>
  <si>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</si>
  <si>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</si>
  <si>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</si>
  <si>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</si>
  <si>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</si>
  <si>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</si>
  <si>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</si>
  <si>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</si>
  <si>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</si>
  <si>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</si>
  <si>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</si>
  <si>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</si>
  <si>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</si>
  <si>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</si>
  <si>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</si>
  <si>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</si>
  <si>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</si>
  <si>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</si>
  <si>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</si>
  <si>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</si>
  <si>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</si>
  <si>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</si>
  <si>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</si>
  <si>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</si>
  <si>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</si>
  <si>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</si>
  <si>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</si>
  <si>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</si>
  <si>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</si>
  <si>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</si>
  <si>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</si>
  <si>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</si>
  <si>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</si>
  <si>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</si>
  <si>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</si>
  <si>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</si>
  <si>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</si>
  <si>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</si>
  <si>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</si>
  <si>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</si>
  <si>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</si>
  <si>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</si>
  <si>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</si>
  <si>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</si>
  <si>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</si>
  <si>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</si>
  <si>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</si>
  <si>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</si>
  <si>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</si>
  <si>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</si>
  <si>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</si>
  <si>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</si>
  <si>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</si>
  <si>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</si>
  <si>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</si>
  <si>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</si>
  <si>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</si>
  <si>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</si>
  <si>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</si>
  <si>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</si>
  <si>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</si>
  <si>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</si>
  <si>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</si>
  <si>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</si>
  <si>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</si>
  <si>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</si>
  <si>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</si>
  <si>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</si>
  <si>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</si>
  <si>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</si>
  <si>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</si>
  <si>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</si>
  <si>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</si>
  <si>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</si>
  <si>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</si>
  <si>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</si>
  <si>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</si>
  <si>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</si>
  <si>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</si>
  <si>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</si>
  <si>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</si>
  <si>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</si>
  <si>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</si>
  <si>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</si>
  <si>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</si>
  <si>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</si>
  <si>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</si>
  <si>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</si>
  <si>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</si>
  <si>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</si>
  <si>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</si>
  <si>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</si>
  <si>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</si>
  <si>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</si>
  <si>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</si>
  <si>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</si>
  <si>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</si>
  <si>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</si>
  <si>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</si>
  <si>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</si>
  <si>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</si>
  <si>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</si>
  <si>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</si>
  <si>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</si>
  <si>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</si>
  <si>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</si>
  <si>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</si>
  <si>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</si>
  <si>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</si>
  <si>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</si>
  <si>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</si>
  <si>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</si>
  <si>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</si>
  <si>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</si>
  <si>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</si>
  <si>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</si>
  <si>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</si>
  <si>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</si>
  <si>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</si>
  <si>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</si>
  <si>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</si>
  <si>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</si>
  <si>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</si>
  <si>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</si>
  <si>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</si>
  <si>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</si>
  <si>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</si>
  <si>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</si>
  <si>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</si>
  <si>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</si>
  <si>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</si>
  <si>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</si>
  <si>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</si>
  <si>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</si>
  <si>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</si>
  <si>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</si>
  <si>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</si>
  <si>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</si>
  <si>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</si>
  <si>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</si>
  <si>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</si>
  <si>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</si>
  <si>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</si>
  <si>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</si>
  <si>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</si>
  <si>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</si>
  <si>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</si>
  <si>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</si>
  <si>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</si>
  <si>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</si>
  <si>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</si>
  <si>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</si>
  <si>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</si>
  <si>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</si>
  <si>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</si>
  <si>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</si>
  <si>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</si>
  <si>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</si>
  <si>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</si>
  <si>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</si>
  <si>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</si>
  <si>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</si>
  <si>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</si>
  <si>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</si>
  <si>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</si>
  <si>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</si>
  <si>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</si>
  <si>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</si>
  <si>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</si>
  <si>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</si>
  <si>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</si>
  <si>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</si>
  <si>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</si>
  <si>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</si>
  <si>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</si>
  <si>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</si>
  <si>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</si>
  <si>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</si>
  <si>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</si>
  <si>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</si>
  <si>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</si>
  <si>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</si>
  <si>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</si>
  <si>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</si>
  <si>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</si>
  <si>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</si>
  <si>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</si>
  <si>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</si>
  <si>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</si>
  <si>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</si>
  <si>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</si>
  <si>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</si>
  <si>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</si>
  <si>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</si>
  <si>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</si>
  <si>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</si>
  <si>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</si>
  <si>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</si>
  <si>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</si>
  <si>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</si>
  <si>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</si>
  <si>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</si>
  <si>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</si>
  <si>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</si>
  <si>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</si>
  <si>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</si>
  <si>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</si>
  <si>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</si>
  <si>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</si>
  <si>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</si>
  <si>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</si>
  <si>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</si>
  <si>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</si>
  <si>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</si>
  <si>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</si>
  <si>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</si>
  <si>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</si>
  <si>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</si>
  <si>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</si>
  <si>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</si>
  <si>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</si>
  <si>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</si>
  <si>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</si>
  <si>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</si>
  <si>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</si>
  <si>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</si>
  <si>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</si>
  <si>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</si>
  <si>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</si>
  <si>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</si>
  <si>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</si>
  <si>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</si>
  <si>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</si>
  <si>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</si>
  <si>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</si>
  <si>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</si>
  <si>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</si>
  <si>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</si>
  <si>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</si>
  <si>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</si>
  <si>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</si>
  <si>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</si>
  <si>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</si>
  <si>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</si>
  <si>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</si>
  <si>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</si>
  <si>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</si>
  <si>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</si>
  <si>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</si>
  <si>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</si>
  <si>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</si>
  <si>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</si>
  <si>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</si>
  <si>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</si>
  <si>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</si>
  <si>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</si>
  <si>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</si>
  <si>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</si>
  <si>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</si>
  <si>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</si>
  <si>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</si>
  <si>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</si>
  <si>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</si>
  <si>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</si>
  <si>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</si>
  <si>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</si>
  <si>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</si>
  <si>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</si>
  <si>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</si>
  <si>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</si>
  <si>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</si>
  <si>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</si>
  <si>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</si>
  <si>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</si>
  <si>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</si>
  <si>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</si>
  <si>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</si>
  <si>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</si>
  <si>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</si>
  <si>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</si>
  <si>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</si>
  <si>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</si>
  <si>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</si>
  <si>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</si>
  <si>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</si>
  <si>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</si>
  <si>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</si>
  <si>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</si>
  <si>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</si>
  <si>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</si>
  <si>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</si>
  <si>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</si>
  <si>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</si>
  <si>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</si>
  <si>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</si>
  <si>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</si>
  <si>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</si>
  <si>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</si>
  <si>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</si>
  <si>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</si>
  <si>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</si>
  <si>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</si>
  <si>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</si>
  <si>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</si>
  <si>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</si>
  <si>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</si>
  <si>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</si>
  <si>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</si>
  <si>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</si>
  <si>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</si>
  <si>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</si>
  <si>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</si>
  <si>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</si>
  <si>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</si>
  <si>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</si>
  <si>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</si>
  <si>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</si>
  <si>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</si>
  <si>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</si>
  <si>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</si>
  <si>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</si>
  <si>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</si>
  <si>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</si>
  <si>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</si>
  <si>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</si>
  <si>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</si>
  <si>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</si>
  <si>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</si>
  <si>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</si>
  <si>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</si>
  <si>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</si>
  <si>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</si>
  <si>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</si>
  <si>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</si>
  <si>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</si>
  <si>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</si>
  <si>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</si>
  <si>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</si>
  <si>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</si>
  <si>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</si>
  <si>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</si>
  <si>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</si>
  <si>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</si>
  <si>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</si>
  <si>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</si>
  <si>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</si>
  <si>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</si>
  <si>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</si>
  <si>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</si>
  <si>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</si>
  <si>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</si>
  <si>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</si>
  <si>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</si>
  <si>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</si>
  <si>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</si>
  <si>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</si>
  <si>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</si>
  <si>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</si>
  <si>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</si>
  <si>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</si>
  <si>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</si>
  <si>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</si>
  <si>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</si>
  <si>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</si>
  <si>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</si>
  <si>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</si>
  <si>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</si>
  <si>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</si>
  <si>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</si>
  <si>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</si>
  <si>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</si>
  <si>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</si>
  <si>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</si>
  <si>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</si>
  <si>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</si>
  <si>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</si>
  <si>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</si>
  <si>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</si>
  <si>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</si>
  <si>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</si>
  <si>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</si>
  <si>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</si>
  <si>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</si>
  <si>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</si>
  <si>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</si>
  <si>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</si>
  <si>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</si>
  <si>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</si>
  <si>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</si>
  <si>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</si>
  <si>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</si>
  <si>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</si>
  <si>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</si>
  <si>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</si>
  <si>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</si>
  <si>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</si>
  <si>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</si>
  <si>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</si>
  <si>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</si>
  <si>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</si>
  <si>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</si>
  <si>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</si>
  <si>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</si>
  <si>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</si>
  <si>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</si>
  <si>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</si>
  <si>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</si>
  <si>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</si>
  <si>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</si>
  <si>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</si>
  <si>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</si>
  <si>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</si>
  <si>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</si>
  <si>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</si>
  <si>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</si>
  <si>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</si>
  <si>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</si>
  <si>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</si>
  <si>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</si>
  <si>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</si>
  <si>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</si>
  <si>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</si>
  <si>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</si>
  <si>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</si>
  <si>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</si>
  <si>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</si>
  <si>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</si>
  <si>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</si>
  <si>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</si>
  <si>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</si>
  <si>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</si>
  <si>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</si>
  <si>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</si>
  <si>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</si>
  <si>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</si>
  <si>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</si>
  <si>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</si>
  <si>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</si>
  <si>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</si>
  <si>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</si>
  <si>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</si>
  <si>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</si>
  <si>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</si>
  <si>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</si>
  <si>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</si>
  <si>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</si>
  <si>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</si>
  <si>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</si>
  <si>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</si>
  <si>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</si>
  <si>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</si>
  <si>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</si>
  <si>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</si>
  <si>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</si>
  <si>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</si>
  <si>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</si>
  <si>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</si>
  <si>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</si>
  <si>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</si>
  <si>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</si>
  <si>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</si>
  <si>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</si>
  <si>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</si>
  <si>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</si>
  <si>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</si>
  <si>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</si>
  <si>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</si>
  <si>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</si>
  <si>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</si>
  <si>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</si>
  <si>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</si>
  <si>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</si>
  <si>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</si>
  <si>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</si>
  <si>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</si>
  <si>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</si>
  <si>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</si>
  <si>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</si>
  <si>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</si>
  <si>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</si>
  <si>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</si>
  <si>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</si>
  <si>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</si>
  <si>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</si>
  <si>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</si>
  <si>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</si>
  <si>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</si>
  <si>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</si>
  <si>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</si>
  <si>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</si>
  <si>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</si>
  <si>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</si>
  <si>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</si>
  <si>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</si>
  <si>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</si>
  <si>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</si>
  <si>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</si>
  <si>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</si>
  <si>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</si>
  <si>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</si>
  <si>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</si>
  <si>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</si>
  <si>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</si>
  <si>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</si>
  <si>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</si>
  <si>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</si>
  <si>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</si>
  <si>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</si>
  <si>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</si>
  <si>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</si>
  <si>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</si>
  <si>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</si>
  <si>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</si>
  <si>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</si>
  <si>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</si>
  <si>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</si>
  <si>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</si>
  <si>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</si>
  <si>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</si>
  <si>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</si>
  <si>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</si>
  <si>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</si>
  <si>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</si>
  <si>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</si>
  <si>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</si>
  <si>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</si>
  <si>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</si>
  <si>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</si>
  <si>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</si>
  <si>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</si>
  <si>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</si>
  <si>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</si>
  <si>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</si>
  <si>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</si>
  <si>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</si>
  <si>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</si>
  <si>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</si>
  <si>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</si>
  <si>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</si>
  <si>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</si>
  <si>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</si>
  <si>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</si>
  <si>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</si>
  <si>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</si>
  <si>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</si>
  <si>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</si>
  <si>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</si>
  <si>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</si>
  <si>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</si>
  <si>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</si>
  <si>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</si>
  <si>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</si>
  <si>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</si>
  <si>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</si>
  <si>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</si>
  <si>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</si>
  <si>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</si>
  <si>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</si>
  <si>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</si>
  <si>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</si>
  <si>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</si>
  <si>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</si>
  <si>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</si>
  <si>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</si>
  <si>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</si>
  <si>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</si>
  <si>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</si>
  <si>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</si>
  <si>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</si>
  <si>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</si>
  <si>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</si>
  <si>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</si>
  <si>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</si>
  <si>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</si>
  <si>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</si>
  <si>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</si>
  <si>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</si>
  <si>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</si>
  <si>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</si>
  <si>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</si>
  <si>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</si>
  <si>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</si>
  <si>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</si>
  <si>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</si>
  <si>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</si>
  <si>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</si>
  <si>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</si>
  <si>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</si>
  <si>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</si>
  <si>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</si>
  <si>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</si>
  <si>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</si>
  <si>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</si>
  <si>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</si>
  <si>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</si>
  <si>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</si>
  <si>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</si>
  <si>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</si>
  <si>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</si>
  <si>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</si>
  <si>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</si>
  <si>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</si>
  <si>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</si>
  <si>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</si>
  <si>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</si>
  <si>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</si>
  <si>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</si>
  <si>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</si>
  <si>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</si>
  <si>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</si>
  <si>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</si>
  <si>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</si>
  <si>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</si>
  <si>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</si>
  <si>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</si>
  <si>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</si>
  <si>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</si>
  <si>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</si>
  <si>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</si>
  <si>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</si>
  <si>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</si>
  <si>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</si>
  <si>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</si>
  <si>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</si>
  <si>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</si>
  <si>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</si>
  <si>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</si>
  <si>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</si>
  <si>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</si>
  <si>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</si>
  <si>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</si>
  <si>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</si>
  <si>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</si>
  <si>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</si>
  <si>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</si>
  <si>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</si>
  <si>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</si>
  <si>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</si>
  <si>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</si>
  <si>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</si>
  <si>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</si>
  <si>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</si>
  <si>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</si>
  <si>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</si>
  <si>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</si>
  <si>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</si>
  <si>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</si>
  <si>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</si>
  <si>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</si>
  <si>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</si>
  <si>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</si>
  <si>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</si>
  <si>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</si>
  <si>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</si>
  <si>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</si>
  <si>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</si>
  <si>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</si>
  <si>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</si>
  <si>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</si>
  <si>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</si>
  <si>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</si>
  <si>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</si>
  <si>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</si>
  <si>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</si>
  <si>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</si>
  <si>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</si>
  <si>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</si>
  <si>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</si>
  <si>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</si>
  <si>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</si>
  <si>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</si>
  <si>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</si>
  <si>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</si>
  <si>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</si>
  <si>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</si>
  <si>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</si>
  <si>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</si>
  <si>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</si>
  <si>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</si>
  <si>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</si>
  <si>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</si>
  <si>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</si>
  <si>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</si>
  <si>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</si>
  <si>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</si>
  <si>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</si>
  <si>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</si>
  <si>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</si>
  <si>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</si>
  <si>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</si>
  <si>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</si>
  <si>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</si>
  <si>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</si>
  <si>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</si>
  <si>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</si>
  <si>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</si>
  <si>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</si>
  <si>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</si>
  <si>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</si>
  <si>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</si>
  <si>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</si>
  <si>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</si>
  <si>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</si>
  <si>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</si>
  <si>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</si>
  <si>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</si>
  <si>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</si>
  <si>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</si>
  <si>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</si>
  <si>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</si>
  <si>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</si>
  <si>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</si>
  <si>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</si>
  <si>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</si>
  <si>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</si>
  <si>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</si>
  <si>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</si>
  <si>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</si>
  <si>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</si>
  <si>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</si>
  <si>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</si>
  <si>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</si>
  <si>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</si>
  <si>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</si>
  <si>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</si>
  <si>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</si>
  <si>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</si>
  <si>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</si>
  <si>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</si>
  <si>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</si>
  <si>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</si>
  <si>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</si>
  <si>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</si>
  <si>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</si>
  <si>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</si>
  <si>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</si>
  <si>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</si>
  <si>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</si>
  <si>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</si>
  <si>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</si>
  <si>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</si>
  <si>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</si>
  <si>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</si>
  <si>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</si>
  <si>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</si>
  <si>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</si>
  <si>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</si>
  <si>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</si>
  <si>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</si>
  <si>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</si>
  <si>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</si>
  <si>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</si>
  <si>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</si>
  <si>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</si>
  <si>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</si>
  <si>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</si>
  <si>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</si>
  <si>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</si>
  <si>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</si>
  <si>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</si>
  <si>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</si>
  <si>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</si>
  <si>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</si>
  <si>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</si>
  <si>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</si>
  <si>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</si>
  <si>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</si>
  <si>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</si>
  <si>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</si>
  <si>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</si>
  <si>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</si>
  <si>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</si>
  <si>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</si>
  <si>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</si>
  <si>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</si>
  <si>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</si>
  <si>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</si>
  <si>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</si>
  <si>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</si>
  <si>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</si>
  <si>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</si>
  <si>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</si>
  <si>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</si>
  <si>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</si>
  <si>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</si>
  <si>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</si>
  <si>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</si>
  <si>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</si>
  <si>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</si>
  <si>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</si>
  <si>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</si>
  <si>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</si>
  <si>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</si>
  <si>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</si>
  <si>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</si>
  <si>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</si>
  <si>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</si>
  <si>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</si>
  <si>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</si>
  <si>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</si>
  <si>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</si>
  <si>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</si>
  <si>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</si>
  <si>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</si>
  <si>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</si>
  <si>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</si>
  <si>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</si>
  <si>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</si>
  <si>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</si>
  <si>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</si>
  <si>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</si>
  <si>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</si>
  <si>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</si>
  <si>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</si>
  <si>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</si>
  <si>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</si>
  <si>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</si>
  <si>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</si>
  <si>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</si>
  <si>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</si>
  <si>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</si>
  <si>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</si>
  <si>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</si>
  <si>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</si>
  <si>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</si>
  <si>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</si>
  <si>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</si>
  <si>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</si>
  <si>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</si>
  <si>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</si>
  <si>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</si>
  <si>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</si>
  <si>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</si>
  <si>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</si>
  <si>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</si>
  <si>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</si>
  <si>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</si>
  <si>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</si>
  <si>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</si>
  <si>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</si>
  <si>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</si>
  <si>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</si>
  <si>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</si>
  <si>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</si>
  <si>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</si>
  <si>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</si>
  <si>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</si>
  <si>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</si>
  <si>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</si>
  <si>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</si>
  <si>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</si>
  <si>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</si>
  <si>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</si>
  <si>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</si>
  <si>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</si>
  <si>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</si>
  <si>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</si>
  <si>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</si>
  <si>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</si>
  <si>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</si>
  <si>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</si>
  <si>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</si>
  <si>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</si>
  <si>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</si>
  <si>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</si>
  <si>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</si>
  <si>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</si>
  <si>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</si>
  <si>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</si>
  <si>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</si>
  <si>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</si>
  <si>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</si>
  <si>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</si>
  <si>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</si>
  <si>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</si>
  <si>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</si>
  <si>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</si>
  <si>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</si>
  <si>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</si>
  <si>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</si>
  <si>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</si>
  <si>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</si>
  <si>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</si>
  <si>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</si>
  <si>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</si>
  <si>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</si>
  <si>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</si>
  <si>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</si>
  <si>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</si>
  <si>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</si>
  <si>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</si>
  <si>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</si>
  <si>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</si>
  <si>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</si>
  <si>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</si>
  <si>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</si>
  <si>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</si>
  <si>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</si>
  <si>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</si>
  <si>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</si>
  <si>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</si>
  <si>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</si>
  <si>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</si>
  <si>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</si>
  <si>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</si>
  <si>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</si>
  <si>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</si>
  <si>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</si>
  <si>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</si>
  <si>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</si>
  <si>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</si>
  <si>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</si>
  <si>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</si>
  <si>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</si>
  <si>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</si>
  <si>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</si>
  <si>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</si>
  <si>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</si>
  <si>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</si>
  <si>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</si>
  <si>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</si>
  <si>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</si>
  <si>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</si>
  <si>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</si>
  <si>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</si>
  <si>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</si>
  <si>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</si>
  <si>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</si>
  <si>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</si>
  <si>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</si>
  <si>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</si>
  <si>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</si>
  <si>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</si>
  <si>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</si>
  <si>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</si>
  <si>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</si>
  <si>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</si>
  <si>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</si>
  <si>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</si>
  <si>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</si>
  <si>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</si>
  <si>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</si>
  <si>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</si>
  <si>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</si>
  <si>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</si>
  <si>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</si>
  <si>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</si>
  <si>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</si>
  <si>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</si>
  <si>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</si>
  <si>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</si>
  <si>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</si>
  <si>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</si>
  <si>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</si>
  <si>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</si>
  <si>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</si>
  <si>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</si>
  <si>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</si>
  <si>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</si>
  <si>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</si>
  <si>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</si>
  <si>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</si>
  <si>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</si>
  <si>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</si>
  <si>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</si>
  <si>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</si>
  <si>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</si>
  <si>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</si>
  <si>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</si>
  <si>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</si>
  <si>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</si>
  <si>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</si>
  <si>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</si>
  <si>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</si>
  <si>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</si>
  <si>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</si>
  <si>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</si>
  <si>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</si>
  <si>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</si>
  <si>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</si>
  <si>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</si>
  <si>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</si>
  <si>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</si>
  <si>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</si>
  <si>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</si>
  <si>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</si>
  <si>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</si>
  <si>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</si>
  <si>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</si>
  <si>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</si>
  <si>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</si>
  <si>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</si>
  <si>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</si>
  <si>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</si>
  <si>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</si>
  <si>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</si>
  <si>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</si>
  <si>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</si>
  <si>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</si>
  <si>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</si>
  <si>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</si>
  <si>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</si>
  <si>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</si>
  <si>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</si>
  <si>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</si>
  <si>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</si>
  <si>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</si>
  <si>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</si>
  <si>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</si>
  <si>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</si>
  <si>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</si>
  <si>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</si>
  <si>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</si>
  <si>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</si>
  <si>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</si>
  <si>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</si>
  <si>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</si>
  <si>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</si>
  <si>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</si>
  <si>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</si>
  <si>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</si>
  <si>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</si>
  <si>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</si>
  <si>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</si>
  <si>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</si>
  <si>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</si>
  <si>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</si>
  <si>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</si>
  <si>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</si>
  <si>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</si>
  <si>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</si>
  <si>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</si>
  <si>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</si>
  <si>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</si>
  <si>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</si>
  <si>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</si>
  <si>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</si>
  <si>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</si>
  <si>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</si>
  <si>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</si>
  <si>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</si>
  <si>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</si>
  <si>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</si>
  <si>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</si>
  <si>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</si>
  <si>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</si>
  <si>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</si>
  <si>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</si>
  <si>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</si>
  <si>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</si>
  <si>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</si>
  <si>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</si>
  <si>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</si>
  <si>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</si>
  <si>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</si>
  <si>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</si>
  <si>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</si>
  <si>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</si>
  <si>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</si>
  <si>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</si>
  <si>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</si>
  <si>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</si>
  <si>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</si>
  <si>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</si>
  <si>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</si>
  <si>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</si>
  <si>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</si>
  <si>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</si>
  <si>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</si>
  <si>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</si>
  <si>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</si>
  <si>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</si>
  <si>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</si>
  <si>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</si>
  <si>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</si>
  <si>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</si>
  <si>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</si>
  <si>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</si>
  <si>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</si>
  <si>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</si>
  <si>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</si>
  <si>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</si>
  <si>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</si>
  <si>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</si>
  <si>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</si>
  <si>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</si>
  <si>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</si>
  <si>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</si>
  <si>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</si>
  <si>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</si>
  <si>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</si>
  <si>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</si>
  <si>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</si>
  <si>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</si>
  <si>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</si>
  <si>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</si>
  <si>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</si>
  <si>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</si>
  <si>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</si>
  <si>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</si>
  <si>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</si>
  <si>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</si>
  <si>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</si>
  <si>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</si>
  <si>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</si>
  <si>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</si>
  <si>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</si>
  <si>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</si>
  <si>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</si>
  <si>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</si>
  <si>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</si>
  <si>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</si>
  <si>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</si>
  <si>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</si>
  <si>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</si>
  <si>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</si>
  <si>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</si>
  <si>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</si>
  <si>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</si>
  <si>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</si>
  <si>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</si>
  <si>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</si>
  <si>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</si>
  <si>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</si>
  <si>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</si>
  <si>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</si>
  <si>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</si>
  <si>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</si>
  <si>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</si>
  <si>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</si>
  <si>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</si>
  <si>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</si>
  <si>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</si>
  <si>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</si>
  <si>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</si>
  <si>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</si>
  <si>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</si>
  <si>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</si>
  <si>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</si>
  <si>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</si>
  <si>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</si>
  <si>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</si>
  <si>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</si>
  <si>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</si>
  <si>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</si>
  <si>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</si>
  <si>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</si>
  <si>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</si>
  <si>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</si>
  <si>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</si>
  <si>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</si>
  <si>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</si>
  <si>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</si>
  <si>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</si>
  <si>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</si>
  <si>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</si>
  <si>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</si>
  <si>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</si>
  <si>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</si>
  <si>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</si>
  <si>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</si>
  <si>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</si>
  <si>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</si>
  <si>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</si>
  <si>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</si>
  <si>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</si>
  <si>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</si>
  <si>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</si>
  <si>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</si>
  <si>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</si>
  <si>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</si>
  <si>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</si>
  <si>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</si>
  <si>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</si>
  <si>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</si>
  <si>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</si>
  <si>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</si>
  <si>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</si>
  <si>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</si>
  <si>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</si>
  <si>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</si>
  <si>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</si>
  <si>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</si>
  <si>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</si>
  <si>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</si>
  <si>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</si>
  <si>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</si>
  <si>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</si>
  <si>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</si>
  <si>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</si>
  <si>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</si>
  <si>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</si>
  <si>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</si>
  <si>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</si>
  <si>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</si>
  <si>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</si>
  <si>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</si>
  <si>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</si>
  <si>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</si>
  <si>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</si>
  <si>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</si>
  <si>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</si>
  <si>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</si>
  <si>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</si>
  <si>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</si>
  <si>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</si>
  <si>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</si>
  <si>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</si>
  <si>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</si>
  <si>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</si>
  <si>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</si>
  <si>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</si>
  <si>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</si>
  <si>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</si>
  <si>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</si>
  <si>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</si>
  <si>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</si>
  <si>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</si>
  <si>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</si>
  <si>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</si>
  <si>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</si>
  <si>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</si>
  <si>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</si>
  <si>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</si>
  <si>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</si>
  <si>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</si>
  <si>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</si>
  <si>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</si>
  <si>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</si>
  <si>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</si>
  <si>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</si>
  <si>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</si>
  <si>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</si>
  <si>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</si>
  <si>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</si>
  <si>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</si>
  <si>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</si>
  <si>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</si>
  <si>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</si>
  <si>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</si>
  <si>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</si>
  <si>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</si>
  <si>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</si>
  <si>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</si>
  <si>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</si>
  <si>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</si>
  <si>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</si>
  <si>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</si>
  <si>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</si>
  <si>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</si>
  <si>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</si>
  <si>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</si>
  <si>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</si>
  <si>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</si>
  <si>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</si>
  <si>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</si>
  <si>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</si>
  <si>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</si>
  <si>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</si>
  <si>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</si>
  <si>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</si>
  <si>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</si>
  <si>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</si>
  <si>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</si>
  <si>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</si>
  <si>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</si>
  <si>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</si>
  <si>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</si>
  <si>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</si>
  <si>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</si>
  <si>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</si>
  <si>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</si>
  <si>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</si>
  <si>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</si>
  <si>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</si>
  <si>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</si>
  <si>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</si>
  <si>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</si>
  <si>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</si>
  <si>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</si>
  <si>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</si>
  <si>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</si>
  <si>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</si>
  <si>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</si>
  <si>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</si>
  <si>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</si>
  <si>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</si>
  <si>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</si>
  <si>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</si>
  <si>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</si>
  <si>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</si>
  <si>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</si>
  <si>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</si>
  <si>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</si>
  <si>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</si>
  <si>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</si>
  <si>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</si>
  <si>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</si>
  <si>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</si>
  <si>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</si>
  <si>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</si>
  <si>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</si>
  <si>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</si>
  <si>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</si>
  <si>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</si>
  <si>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</si>
  <si>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</si>
  <si>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</si>
  <si>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</si>
  <si>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</si>
  <si>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</si>
  <si>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</si>
  <si>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</si>
  <si>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</si>
  <si>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</si>
  <si>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</si>
  <si>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</si>
  <si>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</si>
  <si>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</si>
  <si>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</si>
  <si>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</si>
  <si>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</si>
  <si>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</si>
  <si>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</si>
  <si>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</si>
  <si>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</si>
  <si>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</si>
  <si>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</si>
  <si>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</si>
  <si>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</si>
  <si>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</si>
  <si>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</si>
  <si>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</si>
  <si>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</si>
  <si>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</si>
  <si>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</si>
  <si>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</si>
  <si>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</si>
  <si>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</si>
  <si>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</si>
  <si>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</si>
  <si>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</si>
  <si>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</si>
  <si>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</si>
  <si>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</si>
  <si>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</si>
  <si>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</si>
  <si>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</si>
  <si>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</si>
  <si>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</si>
  <si>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</si>
  <si>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</si>
  <si>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</si>
  <si>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</si>
  <si>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</si>
  <si>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</si>
  <si>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</si>
  <si>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</si>
  <si>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</si>
  <si>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</si>
  <si>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</si>
  <si>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</si>
  <si>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</si>
  <si>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</si>
  <si>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</si>
  <si>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</si>
  <si>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</si>
  <si>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</si>
  <si>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</si>
  <si>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</si>
  <si>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</si>
  <si>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</si>
  <si>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</si>
  <si>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</si>
  <si>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</si>
  <si>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</si>
  <si>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</si>
  <si>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</si>
  <si>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</si>
  <si>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</si>
  <si>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</si>
  <si>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</si>
  <si>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</si>
  <si>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</si>
  <si>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</si>
  <si>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</si>
  <si>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</si>
  <si>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</si>
  <si>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</si>
  <si>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</si>
  <si>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</si>
  <si>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</si>
  <si>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</si>
  <si>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</si>
  <si>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</si>
  <si>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</si>
  <si>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</si>
  <si>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</si>
  <si>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</si>
  <si>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</si>
  <si>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</si>
  <si>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</si>
  <si>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</si>
  <si>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</si>
  <si>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</si>
  <si>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</si>
  <si>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</si>
  <si>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</si>
  <si>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</si>
  <si>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</si>
  <si>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</si>
  <si>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</si>
  <si>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</si>
  <si>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</si>
  <si>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</si>
  <si>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</si>
  <si>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</si>
  <si>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</si>
  <si>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</si>
  <si>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</si>
  <si>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</si>
  <si>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</si>
  <si>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</si>
  <si>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</si>
  <si>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</si>
  <si>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</si>
  <si>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</si>
  <si>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</si>
  <si>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</si>
  <si>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</si>
  <si>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</si>
  <si>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</si>
  <si>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</si>
  <si>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</si>
  <si>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</si>
  <si>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</si>
  <si>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</si>
  <si>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</si>
  <si>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</si>
  <si>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</si>
  <si>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</si>
  <si>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</si>
  <si>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</si>
  <si>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</si>
  <si>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</si>
  <si>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</si>
  <si>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</si>
  <si>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</si>
  <si>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</si>
  <si>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</si>
  <si>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</si>
  <si>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</si>
  <si>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</si>
  <si>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</si>
  <si>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</si>
  <si>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</si>
  <si>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</si>
  <si>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</si>
  <si>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</si>
  <si>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</si>
  <si>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</si>
  <si>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</si>
  <si>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</si>
  <si>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</si>
  <si>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</si>
  <si>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</si>
  <si>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</si>
  <si>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</si>
  <si>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</si>
  <si>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</si>
  <si>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</si>
  <si>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</si>
  <si>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</si>
  <si>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</si>
  <si>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</si>
  <si>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</si>
  <si>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</si>
  <si>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</si>
  <si>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</si>
  <si>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</si>
  <si>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</si>
  <si>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</si>
  <si>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</si>
  <si>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</si>
  <si>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</si>
  <si>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</si>
  <si>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</si>
  <si>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</si>
  <si>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</si>
  <si>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</si>
  <si>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</si>
  <si>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</si>
  <si>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</si>
  <si>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</si>
  <si>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</si>
  <si>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</si>
  <si>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</si>
  <si>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</si>
  <si>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</si>
  <si>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</si>
  <si>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</si>
  <si>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</si>
  <si>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</si>
  <si>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</si>
  <si>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</si>
  <si>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</si>
  <si>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</si>
  <si>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</si>
  <si>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</si>
  <si>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</si>
  <si>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</si>
  <si>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</si>
  <si>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</si>
  <si>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</si>
  <si>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</si>
  <si>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</si>
  <si>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</si>
  <si>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</si>
  <si>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</si>
  <si>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</si>
  <si>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</si>
  <si>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</si>
  <si>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</si>
  <si>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</si>
  <si>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</si>
  <si>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</si>
  <si>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</si>
  <si>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</si>
  <si>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</si>
  <si>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</si>
  <si>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</si>
  <si>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</si>
  <si>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</si>
  <si>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</si>
  <si>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</si>
  <si>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</si>
  <si>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</si>
  <si>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</si>
  <si>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</si>
  <si>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</si>
  <si>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</si>
  <si>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</si>
  <si>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</si>
  <si>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</si>
  <si>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</si>
  <si>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</si>
  <si>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</si>
  <si>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</si>
  <si>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</si>
  <si>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</si>
  <si>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</si>
  <si>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</si>
  <si>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</si>
  <si>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</si>
  <si>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</si>
  <si>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</si>
  <si>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</si>
  <si>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</si>
  <si>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</si>
  <si>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</si>
  <si>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</si>
  <si>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</si>
  <si>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</si>
  <si>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</si>
  <si>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</si>
  <si>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</si>
  <si>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</si>
  <si>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</si>
  <si>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</si>
  <si>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</si>
  <si>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</si>
  <si>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</si>
  <si>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</si>
  <si>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</si>
  <si>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</si>
  <si>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</si>
  <si>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</si>
  <si>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</si>
  <si>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</si>
  <si>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</si>
  <si>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</si>
  <si>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</si>
  <si>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</si>
  <si>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</si>
  <si>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</si>
  <si>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</si>
  <si>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</si>
  <si>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</si>
  <si>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</si>
  <si>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</si>
  <si>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</si>
  <si>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</si>
  <si>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</si>
  <si>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</si>
  <si>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</si>
  <si>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</si>
  <si>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</si>
  <si>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</si>
  <si>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</si>
  <si>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</si>
  <si>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</si>
  <si>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</si>
  <si>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</si>
  <si>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</si>
  <si>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</si>
  <si>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</si>
  <si>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</si>
  <si>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</si>
  <si>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</si>
  <si>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</si>
  <si>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</si>
  <si>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</si>
  <si>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</si>
  <si>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</si>
  <si>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</si>
  <si>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</si>
  <si>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</si>
  <si>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</si>
  <si>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</si>
  <si>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</si>
  <si>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</si>
  <si>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</si>
  <si>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</si>
  <si>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</si>
  <si>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</si>
  <si>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</si>
  <si>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</si>
  <si>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</si>
  <si>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</si>
  <si>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</si>
  <si>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</si>
  <si>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</si>
  <si>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</si>
  <si>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</si>
  <si>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</si>
  <si>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</si>
  <si>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</si>
  <si>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</si>
  <si>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</si>
  <si>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</si>
  <si>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</si>
  <si>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</si>
  <si>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</si>
  <si>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</si>
  <si>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</si>
  <si>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</si>
  <si>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</si>
  <si>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</si>
  <si>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</si>
  <si>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</si>
  <si>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</si>
  <si>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</si>
  <si>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</si>
  <si>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</si>
  <si>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</si>
  <si>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</si>
  <si>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</si>
  <si>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</si>
  <si>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</si>
  <si>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</si>
  <si>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</si>
  <si>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</si>
  <si>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</si>
  <si>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</si>
  <si>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</si>
  <si>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</si>
  <si>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</si>
  <si>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</si>
  <si>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</si>
  <si>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</si>
  <si>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</si>
  <si>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</si>
  <si>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</si>
  <si>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</si>
  <si>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</si>
  <si>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</si>
  <si>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</si>
  <si>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</si>
  <si>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</si>
  <si>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</si>
  <si>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</si>
  <si>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</si>
  <si>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</si>
  <si>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</si>
  <si>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</si>
  <si>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</si>
  <si>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</si>
  <si>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</si>
  <si>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</si>
  <si>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</si>
  <si>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</si>
  <si>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</si>
  <si>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</si>
  <si>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</si>
  <si>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</si>
  <si>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</si>
  <si>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</si>
  <si>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</si>
  <si>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</si>
  <si>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</si>
  <si>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</si>
  <si>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</si>
  <si>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</si>
  <si>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</si>
  <si>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</si>
  <si>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</si>
  <si>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</si>
  <si>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</si>
  <si>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</si>
  <si>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</si>
  <si>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</si>
  <si>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</si>
  <si>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</si>
  <si>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</si>
  <si>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</si>
  <si>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</si>
  <si>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</si>
  <si>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</si>
  <si>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</si>
  <si>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</si>
  <si>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</si>
  <si>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</si>
  <si>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</si>
  <si>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</si>
  <si>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</si>
  <si>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</si>
  <si>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</si>
  <si>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</si>
  <si>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</si>
  <si>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</si>
  <si>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</si>
  <si>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</si>
  <si>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</si>
  <si>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</si>
  <si>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</si>
  <si>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</si>
  <si>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</si>
  <si>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</si>
  <si>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</si>
  <si>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</si>
  <si>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</si>
  <si>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</si>
  <si>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</si>
  <si>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</si>
  <si>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</si>
  <si>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</si>
  <si>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</si>
  <si>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</si>
  <si>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</si>
  <si>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</si>
  <si>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</si>
  <si>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</si>
  <si>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</si>
  <si>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</si>
  <si>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</si>
  <si>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</si>
  <si>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</si>
  <si>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</si>
  <si>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</si>
  <si>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</si>
  <si>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</si>
  <si>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</si>
  <si>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</si>
  <si>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</si>
  <si>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</si>
  <si>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</si>
  <si>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</si>
  <si>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</si>
  <si>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</si>
  <si>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</si>
  <si>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</si>
  <si>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</si>
  <si>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</si>
  <si>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</si>
  <si>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</si>
  <si>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</si>
  <si>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</si>
  <si>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</si>
  <si>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</si>
  <si>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</si>
  <si>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</si>
  <si>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</si>
  <si>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</si>
  <si>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</si>
  <si>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</si>
  <si>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</si>
  <si>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</si>
  <si>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</si>
  <si>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</si>
  <si>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</si>
  <si>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</si>
  <si>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</si>
  <si>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</si>
  <si>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</si>
  <si>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</si>
  <si>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</si>
  <si>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</si>
  <si>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</si>
  <si>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</si>
  <si>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</si>
  <si>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</si>
  <si>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</si>
  <si>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</si>
  <si>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</si>
  <si>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</si>
  <si>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</si>
  <si>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</si>
  <si>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</si>
  <si>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</si>
  <si>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</si>
  <si>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</si>
  <si>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</si>
  <si>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</si>
  <si>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</si>
  <si>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</si>
  <si>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</si>
  <si>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</si>
  <si>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</si>
  <si>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</si>
  <si>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</si>
  <si>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</si>
  <si>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</si>
  <si>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</si>
  <si>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</si>
  <si>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</si>
  <si>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</si>
  <si>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</si>
  <si>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</si>
  <si>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</si>
  <si>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</si>
  <si>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</si>
  <si>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</si>
  <si>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</si>
  <si>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</si>
  <si>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</si>
  <si>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</si>
  <si>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</si>
  <si>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</si>
  <si>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</si>
  <si>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</si>
  <si>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</si>
  <si>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</si>
  <si>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</si>
  <si>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</si>
  <si>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</si>
  <si>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</si>
  <si>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</si>
  <si>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</si>
  <si>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</si>
  <si>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</si>
  <si>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</si>
  <si>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</si>
  <si>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</si>
  <si>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</si>
  <si>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</si>
  <si>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</si>
  <si>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</si>
  <si>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</si>
  <si>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</si>
  <si>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</si>
  <si>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</si>
  <si>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</si>
  <si>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</si>
  <si>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</si>
  <si>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</si>
  <si>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</si>
  <si>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</si>
  <si>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</si>
  <si>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</si>
  <si>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</si>
  <si>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</si>
  <si>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</si>
  <si>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</si>
  <si>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</si>
  <si>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</si>
  <si>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</si>
  <si>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</si>
  <si>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</si>
  <si>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</si>
  <si>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</si>
  <si>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</si>
  <si>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</si>
  <si>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</si>
  <si>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</si>
  <si>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</si>
  <si>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</si>
  <si>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</si>
  <si>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</si>
  <si>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</si>
  <si>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</si>
  <si>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</si>
  <si>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</si>
  <si>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</si>
  <si>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</si>
  <si>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</si>
  <si>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</si>
  <si>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</si>
  <si>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</si>
  <si>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</si>
  <si>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</si>
  <si>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</si>
  <si>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</si>
  <si>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</si>
  <si>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</si>
  <si>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</si>
  <si>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</si>
  <si>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</si>
  <si>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</si>
  <si>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</si>
  <si>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</si>
  <si>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</si>
  <si>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</si>
  <si>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</si>
  <si>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</si>
  <si>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</si>
  <si>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</si>
  <si>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</si>
  <si>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</si>
  <si>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</si>
  <si>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</si>
  <si>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</si>
  <si>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</si>
  <si>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</si>
  <si>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</si>
  <si>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</si>
  <si>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</si>
  <si>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</si>
  <si>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</si>
  <si>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</si>
  <si>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</si>
  <si>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</si>
  <si>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</si>
  <si>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</si>
  <si>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</si>
  <si>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</si>
  <si>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</si>
  <si>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</si>
  <si>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</si>
  <si>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</si>
  <si>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</si>
  <si>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</si>
  <si>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</si>
  <si>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</si>
  <si>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</si>
  <si>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</si>
  <si>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</si>
  <si>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</si>
  <si>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</si>
  <si>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</si>
  <si>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</si>
  <si>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</si>
  <si>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</si>
  <si>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</si>
  <si>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</si>
  <si>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</si>
  <si>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</si>
  <si>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</si>
  <si>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</si>
  <si>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</si>
  <si>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</si>
  <si>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</si>
  <si>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</si>
  <si>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</si>
  <si>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</si>
  <si>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</si>
  <si>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</si>
  <si>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</si>
  <si>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</si>
  <si>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</si>
  <si>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</si>
  <si>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</si>
  <si>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</si>
  <si>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</si>
  <si>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</si>
  <si>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</si>
  <si>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</si>
  <si>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</si>
  <si>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</si>
  <si>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</si>
  <si>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</si>
  <si>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</si>
  <si>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</si>
  <si>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</si>
  <si>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</si>
  <si>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</si>
  <si>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</si>
  <si>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</si>
  <si>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</si>
  <si>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</si>
  <si>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</si>
  <si>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</si>
  <si>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</si>
  <si>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</si>
  <si>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</si>
  <si>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</si>
  <si>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</si>
  <si>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</si>
  <si>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</si>
  <si>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</si>
  <si>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</si>
  <si>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</si>
  <si>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</si>
  <si>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</si>
  <si>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</si>
  <si>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</si>
  <si>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</si>
  <si>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</si>
  <si>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</si>
  <si>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</si>
  <si>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</si>
  <si>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</si>
  <si>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</si>
  <si>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</si>
  <si>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</si>
  <si>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</si>
  <si>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</si>
  <si>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</si>
  <si>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</si>
  <si>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</si>
  <si>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</si>
  <si>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</si>
  <si>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</si>
  <si>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</si>
  <si>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</si>
  <si>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</si>
  <si>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</si>
  <si>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</si>
  <si>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</si>
  <si>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</si>
  <si>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</si>
  <si>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</si>
  <si>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</si>
  <si>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</si>
  <si>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</si>
  <si>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</si>
  <si>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</si>
  <si>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</si>
  <si>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</si>
  <si>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</si>
  <si>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</si>
  <si>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</si>
  <si>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</si>
  <si>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</si>
  <si>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</si>
  <si>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</si>
  <si>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</si>
  <si>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</si>
  <si>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</si>
  <si>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</si>
  <si>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</si>
  <si>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</si>
  <si>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</si>
  <si>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</si>
  <si>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</si>
  <si>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</si>
  <si>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</si>
  <si>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</si>
  <si>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</si>
  <si>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</si>
  <si>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</si>
  <si>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</si>
  <si>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</si>
  <si>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</si>
  <si>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</si>
  <si>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</si>
  <si>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</si>
  <si>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</si>
  <si>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</si>
  <si>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</si>
  <si>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</si>
  <si>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</si>
  <si>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</si>
  <si>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</si>
  <si>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</si>
  <si>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</si>
  <si>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</si>
  <si>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</si>
  <si>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</si>
  <si>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</si>
  <si>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</si>
  <si>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</si>
  <si>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</si>
  <si>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</si>
  <si>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</si>
  <si>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</si>
  <si>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</si>
  <si>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</si>
  <si>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</si>
  <si>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</si>
  <si>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</si>
  <si>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</si>
  <si>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</si>
  <si>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</si>
  <si>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</si>
  <si>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</si>
  <si>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</si>
  <si>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</si>
  <si>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</si>
  <si>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</si>
  <si>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</si>
  <si>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</si>
  <si>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</si>
  <si>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</si>
  <si>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</si>
  <si>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</si>
  <si>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</si>
  <si>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</si>
  <si>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</si>
  <si>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</si>
  <si>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</si>
  <si>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</si>
  <si>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</si>
  <si>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</si>
  <si>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</si>
  <si>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</si>
  <si>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</si>
  <si>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</si>
  <si>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</si>
  <si>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</si>
  <si>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</si>
  <si>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</si>
  <si>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</si>
  <si>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</si>
  <si>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</si>
  <si>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</si>
  <si>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</si>
  <si>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</si>
  <si>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</si>
  <si>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</si>
  <si>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</si>
  <si>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</si>
  <si>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</si>
  <si>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</si>
  <si>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</si>
  <si>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</si>
  <si>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</si>
  <si>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</si>
  <si>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</si>
  <si>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</si>
  <si>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</si>
  <si>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</si>
  <si>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</si>
  <si>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</si>
  <si>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</si>
  <si>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</si>
  <si>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</si>
  <si>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</si>
  <si>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</si>
  <si>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</si>
  <si>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</si>
  <si>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</si>
  <si>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</si>
  <si>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</si>
  <si>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</si>
  <si>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</si>
  <si>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</si>
  <si>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</si>
  <si>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</si>
  <si>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</si>
  <si>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</si>
  <si>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</si>
  <si>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</si>
  <si>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</si>
  <si>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</si>
  <si>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</si>
  <si>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</si>
  <si>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</si>
  <si>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</si>
  <si>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</si>
  <si>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</si>
  <si>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</si>
  <si>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</si>
  <si>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</si>
  <si>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</si>
  <si>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</si>
  <si>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</si>
  <si>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</si>
  <si>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</si>
  <si>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</si>
  <si>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</si>
  <si>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</si>
  <si>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</si>
  <si>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</si>
  <si>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</si>
  <si>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</si>
  <si>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</si>
  <si>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</si>
  <si>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</si>
  <si>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</si>
  <si>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</si>
  <si>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</si>
  <si>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</si>
  <si>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</si>
  <si>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</si>
  <si>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</si>
  <si>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</si>
  <si>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</si>
  <si>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</si>
  <si>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</si>
  <si>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</si>
  <si>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</si>
  <si>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</si>
  <si>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</si>
  <si>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</si>
  <si>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</si>
  <si>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</si>
  <si>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</si>
  <si>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</si>
  <si>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</si>
  <si>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</si>
  <si>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</si>
  <si>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</si>
  <si>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</si>
  <si>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</si>
  <si>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</si>
  <si>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</si>
  <si>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</si>
  <si>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</si>
  <si>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</si>
  <si>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</si>
  <si>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</si>
  <si>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</si>
  <si>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</si>
  <si>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</si>
  <si>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</si>
  <si>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</si>
  <si>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</si>
  <si>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</si>
  <si>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</si>
  <si>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</si>
  <si>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</si>
  <si>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</si>
  <si>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</si>
  <si>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</si>
  <si>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</si>
  <si>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</si>
  <si>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</si>
  <si>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</si>
  <si>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</si>
  <si>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</si>
  <si>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</si>
  <si>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</si>
  <si>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</si>
  <si>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</si>
  <si>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</si>
  <si>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</si>
  <si>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</si>
  <si>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</si>
  <si>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</si>
  <si>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</si>
  <si>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</si>
  <si>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</si>
  <si>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</si>
  <si>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</si>
  <si>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</si>
  <si>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</si>
  <si>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</si>
  <si>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</si>
  <si>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</si>
  <si>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</si>
  <si>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</si>
  <si>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</si>
  <si>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</si>
  <si>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</si>
  <si>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</si>
  <si>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</si>
  <si>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</si>
  <si>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</si>
  <si>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</si>
  <si>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</si>
  <si>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</si>
  <si>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</si>
  <si>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</si>
  <si>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</si>
  <si>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</si>
  <si>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</si>
  <si>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</si>
  <si>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</si>
  <si>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</si>
  <si>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</si>
  <si>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</si>
  <si>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</si>
  <si>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</si>
  <si>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</si>
  <si>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</si>
  <si>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</si>
  <si>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</si>
  <si>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</si>
  <si>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</si>
  <si>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</si>
  <si>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</si>
  <si>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</si>
  <si>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</si>
  <si>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</si>
  <si>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</si>
  <si>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</si>
  <si>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</si>
  <si>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</si>
  <si>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</si>
  <si>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</si>
  <si>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</si>
  <si>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</si>
  <si>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</si>
  <si>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</si>
  <si>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</si>
  <si>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</si>
  <si>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</si>
  <si>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</si>
  <si>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</si>
  <si>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</si>
  <si>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</si>
  <si>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</si>
  <si>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</si>
  <si>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</si>
  <si>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</si>
  <si>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</si>
  <si>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</si>
  <si>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</si>
  <si>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</si>
  <si>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</si>
  <si>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</si>
  <si>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</si>
  <si>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</si>
  <si>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</si>
  <si>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</si>
  <si>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</si>
  <si>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</si>
  <si>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</si>
  <si>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</si>
  <si>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</si>
  <si>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</si>
  <si>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</si>
  <si>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</si>
  <si>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</si>
  <si>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</si>
  <si>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</si>
  <si>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</si>
  <si>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</si>
  <si>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</si>
  <si>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</si>
  <si>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</si>
  <si>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</si>
  <si>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</si>
  <si>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</si>
  <si>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</si>
  <si>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</si>
  <si>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</si>
  <si>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</si>
  <si>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</si>
  <si>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</si>
  <si>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</si>
  <si>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</si>
  <si>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</si>
  <si>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</si>
  <si>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</si>
  <si>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</si>
  <si>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</si>
  <si>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</si>
  <si>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</si>
  <si>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</si>
  <si>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</si>
  <si>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</si>
  <si>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</si>
  <si>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</si>
  <si>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</si>
  <si>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</si>
  <si>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</si>
  <si>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</si>
  <si>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</si>
  <si>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</si>
  <si>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</si>
  <si>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</si>
  <si>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</si>
  <si>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</si>
  <si>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</si>
  <si>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</si>
  <si>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</si>
  <si>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</si>
  <si>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</si>
  <si>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</si>
  <si>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</si>
  <si>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</si>
  <si>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</si>
  <si>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</si>
  <si>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</si>
  <si>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</si>
  <si>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</si>
  <si>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</si>
  <si>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</si>
  <si>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</si>
  <si>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</si>
  <si>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</si>
  <si>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</si>
  <si>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</si>
  <si>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</si>
  <si>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</si>
  <si>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</si>
  <si>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</si>
  <si>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</si>
  <si>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</si>
  <si>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</si>
  <si>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</si>
  <si>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</si>
  <si>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</si>
  <si>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</si>
  <si>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</si>
  <si>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</si>
  <si>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</si>
  <si>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</si>
  <si>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</si>
  <si>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</si>
  <si>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</si>
  <si>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</si>
  <si>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</si>
  <si>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</si>
  <si>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</si>
  <si>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</si>
  <si>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</si>
  <si>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</si>
  <si>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</si>
  <si>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</si>
  <si>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</si>
  <si>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</si>
  <si>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</si>
  <si>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</si>
  <si>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</si>
  <si>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</si>
  <si>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</si>
  <si>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</si>
  <si>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</si>
  <si>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</si>
  <si>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</si>
  <si>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</si>
  <si>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</si>
  <si>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</si>
  <si>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</si>
  <si>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</si>
  <si>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</si>
  <si>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</si>
  <si>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</si>
  <si>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</si>
  <si>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</si>
  <si>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</si>
  <si>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</si>
  <si>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</si>
  <si>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</si>
  <si>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</si>
  <si>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</si>
  <si>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</si>
  <si>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</si>
  <si>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</si>
  <si>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</si>
  <si>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</si>
  <si>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</si>
  <si>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</si>
  <si>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</si>
  <si>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</si>
  <si>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</si>
  <si>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</si>
  <si>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</si>
  <si>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</si>
  <si>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</si>
  <si>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</si>
  <si>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</si>
  <si>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</si>
  <si>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</si>
  <si>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</si>
  <si>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</si>
  <si>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</si>
  <si>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</si>
  <si>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</si>
  <si>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</si>
  <si>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</si>
  <si>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</si>
  <si>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</si>
  <si>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</si>
  <si>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</si>
  <si>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</si>
  <si>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</si>
  <si>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</si>
  <si>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</si>
  <si>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</si>
  <si>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</si>
  <si>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</si>
  <si>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</si>
  <si>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</si>
  <si>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</si>
  <si>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</si>
  <si>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</si>
  <si>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</si>
  <si>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</si>
  <si>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</si>
  <si>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</si>
  <si>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</si>
  <si>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</si>
  <si>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</si>
  <si>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</si>
  <si>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</si>
  <si>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</si>
  <si>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</si>
  <si>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</si>
  <si>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</si>
  <si>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</si>
  <si>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</si>
  <si>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</si>
  <si>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</si>
  <si>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</si>
  <si>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</si>
  <si>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</si>
  <si>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</si>
  <si>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</si>
  <si>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</si>
  <si>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</si>
  <si>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</si>
  <si>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</si>
  <si>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</si>
  <si>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</si>
  <si>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</si>
  <si>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</si>
  <si>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</si>
  <si>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</si>
  <si>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</si>
  <si>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</si>
  <si>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</si>
  <si>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</si>
  <si>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</si>
  <si>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</si>
  <si>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</si>
  <si>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</si>
  <si>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</si>
  <si>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</si>
  <si>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</si>
  <si>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</si>
  <si>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</si>
  <si>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</si>
  <si>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</si>
  <si>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</si>
  <si>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</si>
  <si>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</si>
  <si>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</si>
  <si>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</si>
  <si>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</si>
  <si>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</si>
  <si>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</si>
  <si>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</si>
  <si>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</si>
  <si>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</si>
  <si>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</si>
  <si>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</si>
  <si>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</si>
  <si>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</si>
  <si>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</si>
  <si>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</si>
  <si>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</si>
  <si>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</si>
  <si>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</si>
  <si>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</si>
  <si>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</si>
  <si>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</si>
  <si>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</si>
  <si>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</si>
  <si>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</si>
  <si>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</si>
  <si>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</si>
  <si>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</si>
  <si>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</si>
  <si>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</si>
  <si>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</si>
  <si>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</si>
  <si>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</si>
  <si>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</si>
  <si>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</si>
  <si>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</si>
  <si>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</si>
  <si>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</si>
  <si>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</si>
  <si>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</si>
  <si>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</si>
  <si>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</si>
  <si>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</si>
  <si>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</si>
  <si>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</si>
  <si>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</si>
  <si>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</si>
  <si>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</si>
  <si>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</si>
  <si>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</si>
  <si>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</si>
  <si>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</si>
  <si>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</si>
  <si>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</si>
  <si>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</si>
  <si>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</si>
  <si>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</si>
  <si>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</si>
  <si>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</si>
  <si>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</si>
  <si>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</si>
  <si>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</si>
  <si>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</si>
  <si>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</si>
  <si>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</si>
  <si>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</si>
  <si>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</si>
  <si>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</si>
  <si>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</si>
  <si>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</si>
  <si>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</si>
  <si>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</si>
  <si>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</si>
  <si>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</si>
  <si>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</si>
  <si>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</si>
  <si>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</si>
  <si>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</si>
  <si>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</si>
  <si>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</si>
  <si>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</si>
  <si>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</si>
  <si>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</si>
  <si>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</si>
  <si>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</si>
  <si>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</si>
  <si>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</si>
  <si>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</si>
  <si>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</si>
  <si>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</si>
  <si>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</si>
  <si>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</si>
  <si>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</si>
  <si>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</si>
  <si>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</si>
  <si>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</si>
  <si>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</si>
  <si>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</si>
  <si>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</si>
  <si>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</si>
  <si>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</si>
  <si>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</si>
  <si>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</si>
  <si>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</si>
  <si>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</si>
  <si>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</si>
  <si>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</si>
  <si>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</si>
  <si>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</si>
  <si>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</si>
  <si>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</si>
  <si>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</si>
  <si>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</si>
  <si>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</si>
  <si>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</si>
  <si>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</si>
  <si>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</si>
  <si>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</si>
  <si>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</si>
  <si>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</si>
  <si>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</si>
  <si>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</si>
  <si>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</si>
  <si>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</si>
  <si>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</si>
  <si>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</si>
  <si>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</si>
  <si>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</si>
  <si>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</si>
  <si>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</si>
  <si>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</si>
  <si>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</si>
  <si>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</si>
  <si>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</si>
  <si>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</si>
  <si>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</si>
  <si>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</si>
  <si>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</si>
  <si>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</si>
  <si>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</si>
  <si>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</si>
  <si>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</si>
  <si>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</si>
  <si>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</si>
  <si>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</si>
  <si>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</si>
  <si>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</si>
  <si>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</si>
  <si>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</si>
  <si>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</si>
  <si>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</si>
  <si>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</si>
  <si>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</si>
  <si>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</si>
  <si>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</si>
  <si>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</si>
  <si>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</si>
  <si>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</si>
  <si>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</si>
  <si>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</si>
  <si>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</si>
  <si>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</si>
  <si>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</si>
  <si>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</si>
  <si>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</si>
  <si>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</si>
  <si>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</si>
  <si>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</si>
  <si>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</si>
  <si>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</si>
  <si>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</si>
  <si>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</si>
  <si>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</si>
  <si>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</si>
  <si>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</si>
  <si>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</si>
  <si>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</si>
  <si>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</si>
  <si>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</si>
  <si>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</si>
  <si>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</si>
  <si>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</si>
  <si>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</si>
  <si>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</si>
  <si>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</si>
  <si>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</si>
  <si>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</si>
  <si>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</si>
  <si>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</si>
  <si>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</si>
  <si>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</si>
  <si>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</si>
  <si>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</si>
  <si>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</si>
  <si>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</si>
  <si>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</si>
  <si>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</si>
  <si>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</si>
  <si>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</si>
  <si>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</si>
  <si>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</si>
  <si>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</si>
  <si>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</si>
  <si>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</si>
  <si>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</si>
  <si>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</si>
  <si>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</si>
  <si>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</si>
  <si>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</si>
  <si>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</si>
  <si>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</si>
  <si>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</si>
  <si>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</si>
  <si>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</si>
  <si>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</si>
  <si>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</si>
  <si>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</si>
  <si>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</si>
  <si>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</si>
  <si>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</si>
  <si>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</si>
  <si>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</si>
  <si>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</si>
  <si>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</si>
  <si>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</si>
  <si>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</si>
  <si>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</si>
  <si>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</si>
  <si>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</si>
  <si>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</si>
  <si>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</si>
  <si>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</si>
  <si>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</si>
  <si>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</si>
  <si>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</si>
  <si>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</si>
  <si>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</si>
  <si>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</si>
  <si>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</si>
  <si>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</si>
  <si>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</si>
  <si>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</si>
  <si>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</si>
  <si>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</si>
  <si>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</si>
  <si>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</si>
  <si>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</si>
  <si>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</si>
  <si>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</si>
  <si>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</si>
  <si>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</si>
  <si>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</si>
  <si>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</si>
  <si>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</si>
  <si>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</si>
  <si>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</si>
  <si>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</si>
  <si>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</si>
  <si>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</si>
  <si>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</si>
  <si>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</si>
  <si>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</si>
  <si>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</si>
  <si>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</si>
  <si>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</si>
  <si>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</si>
  <si>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</si>
  <si>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</si>
  <si>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</si>
  <si>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</si>
  <si>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</si>
  <si>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</si>
  <si>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</si>
  <si>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</si>
  <si>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</si>
  <si>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</si>
  <si>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</si>
  <si>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</si>
  <si>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</si>
  <si>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</si>
  <si>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</si>
  <si>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</si>
  <si>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</si>
  <si>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</si>
  <si>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</si>
  <si>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</si>
  <si>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</si>
  <si>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</si>
  <si>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</si>
  <si>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</si>
  <si>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</si>
  <si>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</si>
  <si>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</si>
  <si>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</si>
  <si>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</si>
  <si>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</si>
  <si>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</si>
  <si>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</si>
  <si>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</si>
  <si>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</si>
  <si>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</si>
  <si>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</si>
  <si>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</si>
  <si>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</si>
  <si>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</si>
  <si>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</si>
  <si>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</si>
  <si>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</si>
  <si>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</si>
  <si>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</si>
  <si>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</si>
  <si>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</si>
  <si>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</si>
  <si>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</si>
  <si>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</si>
  <si>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</si>
  <si>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</si>
  <si>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</si>
  <si>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</si>
  <si>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</si>
  <si>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</si>
  <si>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</si>
  <si>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</si>
  <si>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</si>
  <si>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</si>
  <si>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</si>
  <si>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</si>
  <si>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</si>
  <si>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</si>
  <si>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</si>
  <si>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</si>
  <si>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</si>
  <si>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</si>
  <si>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</si>
  <si>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</si>
  <si>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</si>
  <si>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</si>
  <si>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</si>
  <si>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</si>
  <si>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</si>
  <si>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</si>
  <si>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</si>
  <si>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</si>
  <si>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</si>
  <si>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</si>
  <si>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</si>
  <si>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</si>
  <si>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</si>
  <si>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</si>
  <si>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</si>
  <si>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</si>
  <si>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</si>
  <si>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</si>
  <si>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</si>
  <si>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</si>
  <si>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</si>
  <si>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</si>
  <si>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</si>
  <si>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</si>
  <si>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</si>
  <si>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</si>
  <si>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</si>
  <si>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</si>
  <si>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</si>
  <si>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</si>
  <si>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</si>
  <si>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</si>
  <si>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</si>
  <si>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</si>
  <si>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</si>
  <si>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</si>
  <si>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</si>
  <si>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</si>
  <si>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</si>
  <si>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</si>
  <si>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</si>
  <si>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</si>
  <si>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</si>
  <si>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</si>
  <si>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</si>
  <si>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</si>
  <si>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</si>
  <si>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</si>
  <si>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</si>
  <si>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</si>
  <si>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</si>
  <si>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</si>
  <si>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</si>
  <si>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</si>
  <si>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</si>
  <si>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</si>
  <si>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</si>
  <si>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</si>
  <si>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</si>
  <si>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</si>
  <si>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</si>
  <si>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</si>
  <si>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</si>
  <si>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</si>
  <si>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</si>
  <si>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</si>
  <si>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</si>
  <si>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</si>
  <si>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</si>
  <si>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</si>
  <si>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</si>
  <si>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</si>
  <si>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</si>
  <si>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</si>
  <si>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</si>
  <si>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</si>
  <si>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</si>
  <si>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</si>
  <si>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</si>
  <si>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</si>
  <si>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</si>
  <si>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</si>
  <si>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</si>
  <si>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</si>
  <si>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</si>
  <si>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</si>
  <si>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</si>
  <si>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</si>
  <si>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</si>
  <si>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</si>
  <si>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</si>
  <si>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</si>
  <si>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</si>
  <si>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</si>
  <si>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</si>
  <si>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</si>
  <si>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</si>
  <si>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</si>
  <si>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</si>
  <si>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</si>
  <si>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</si>
  <si>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</si>
  <si>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</si>
  <si>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</si>
  <si>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</si>
  <si>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</si>
  <si>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</si>
  <si>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</si>
  <si>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</si>
  <si>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</si>
  <si>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</si>
  <si>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</si>
  <si>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</si>
  <si>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</si>
  <si>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</si>
  <si>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</si>
  <si>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</si>
  <si>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</si>
  <si>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</si>
  <si>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</si>
  <si>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</si>
  <si>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</si>
  <si>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</si>
  <si>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</si>
  <si>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</si>
  <si>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</si>
  <si>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</si>
  <si>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</si>
  <si>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</si>
  <si>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</si>
  <si>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</si>
  <si>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</si>
  <si>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</si>
  <si>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</si>
  <si>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</si>
  <si>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</si>
  <si>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</si>
  <si>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</si>
  <si>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</si>
  <si>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</si>
  <si>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</si>
  <si>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</si>
  <si>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</si>
  <si>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</si>
  <si>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</si>
  <si>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</si>
  <si>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</si>
  <si>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</si>
  <si>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</si>
  <si>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</si>
  <si>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</si>
  <si>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</si>
  <si>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</si>
  <si>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</si>
  <si>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</si>
  <si>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</si>
  <si>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</si>
  <si>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</si>
  <si>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</si>
  <si>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</si>
  <si>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</si>
  <si>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</si>
  <si>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</si>
  <si>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</si>
  <si>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</si>
  <si>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</si>
  <si>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</si>
  <si>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</si>
  <si>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</si>
  <si>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</si>
  <si>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</si>
  <si>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</si>
  <si>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</si>
  <si>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</si>
  <si>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</si>
  <si>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</si>
  <si>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</si>
  <si>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</si>
  <si>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</si>
  <si>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</si>
  <si>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</si>
  <si>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</si>
  <si>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</si>
  <si>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</si>
  <si>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</si>
  <si>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</si>
  <si>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</si>
  <si>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</si>
  <si>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</si>
  <si>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</si>
  <si>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</si>
  <si>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</si>
  <si>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</si>
  <si>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</si>
  <si>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</si>
  <si>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</si>
  <si>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</si>
  <si>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</si>
  <si>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</si>
  <si>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</si>
  <si>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</si>
  <si>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</si>
  <si>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</si>
  <si>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</si>
  <si>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</si>
  <si>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</si>
  <si>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</si>
  <si>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</si>
  <si>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</si>
  <si>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</si>
  <si>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</si>
  <si>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</si>
  <si>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</si>
  <si>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</si>
  <si>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</si>
  <si>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</si>
  <si>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</si>
  <si>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</si>
  <si>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</si>
  <si>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</si>
  <si>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</si>
  <si>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</si>
  <si>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</si>
  <si>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</si>
  <si>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</si>
  <si>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</si>
  <si>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</si>
  <si>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</si>
  <si>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</si>
  <si>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</si>
  <si>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</si>
  <si>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</si>
  <si>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</si>
  <si>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</si>
  <si>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</si>
  <si>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</si>
  <si>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</si>
  <si>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</si>
  <si>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</si>
  <si>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</si>
  <si>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</si>
  <si>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</si>
  <si>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</si>
  <si>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</si>
  <si>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</si>
  <si>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</si>
  <si>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</si>
  <si>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</si>
  <si>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</si>
  <si>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</si>
  <si>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</si>
  <si>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</si>
  <si>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</si>
  <si>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</si>
  <si>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</si>
  <si>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</si>
  <si>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</si>
  <si>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</si>
  <si>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</si>
  <si>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</si>
  <si>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</si>
  <si>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</si>
  <si>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</si>
  <si>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</si>
  <si>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</si>
  <si>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</si>
  <si>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</si>
  <si>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</si>
  <si>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</si>
  <si>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</si>
  <si>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</si>
  <si>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</si>
  <si>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</si>
  <si>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</si>
  <si>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</si>
  <si>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</si>
  <si>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</si>
  <si>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</si>
  <si>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</si>
  <si>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</si>
  <si>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</si>
  <si>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</si>
  <si>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</si>
  <si>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</si>
  <si>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</si>
  <si>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</si>
  <si>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</si>
  <si>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</si>
  <si>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</si>
  <si>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</si>
  <si>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</si>
  <si>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</si>
  <si>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</si>
  <si>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</si>
  <si>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</si>
  <si>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</si>
  <si>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</si>
  <si>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</si>
  <si>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</si>
  <si>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</si>
  <si>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</si>
  <si>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</si>
  <si>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</si>
  <si>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</si>
  <si>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</si>
  <si>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</si>
  <si>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</si>
  <si>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</si>
  <si>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</si>
  <si>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</si>
  <si>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</si>
  <si>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</si>
  <si>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</si>
  <si>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</si>
  <si>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</si>
  <si>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</si>
  <si>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</si>
  <si>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</si>
  <si>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</si>
  <si>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</si>
  <si>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</si>
  <si>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</si>
  <si>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</si>
  <si>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</si>
  <si>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</si>
  <si>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</si>
  <si>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</si>
  <si>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</si>
  <si>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</si>
  <si>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</si>
  <si>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</si>
  <si>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</si>
  <si>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</si>
  <si>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</si>
  <si>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</si>
  <si>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</si>
  <si>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</si>
  <si>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</si>
  <si>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</si>
  <si>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</si>
  <si>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</si>
  <si>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</si>
  <si>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</si>
  <si>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</si>
  <si>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</si>
  <si>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</si>
  <si>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</si>
  <si>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</si>
  <si>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</si>
  <si>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</si>
  <si>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</si>
  <si>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</si>
  <si>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</si>
  <si>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</si>
  <si>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</si>
  <si>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</si>
  <si>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</si>
  <si>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</si>
  <si>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</si>
  <si>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</si>
  <si>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</si>
  <si>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</si>
  <si>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</si>
  <si>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</si>
  <si>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</si>
  <si>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</si>
  <si>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</si>
  <si>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</si>
  <si>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</si>
  <si>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</si>
  <si>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</si>
  <si>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</si>
  <si>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</si>
  <si>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</si>
  <si>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</si>
  <si>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</si>
  <si>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</si>
  <si>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</si>
  <si>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</si>
  <si>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</si>
  <si>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</si>
  <si>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</si>
  <si>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</si>
  <si>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</si>
  <si>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</si>
  <si>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</si>
  <si>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</si>
  <si>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</si>
  <si>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</si>
  <si>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</si>
  <si>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</si>
  <si>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</si>
  <si>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</si>
  <si>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</si>
  <si>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</si>
  <si>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</si>
  <si>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</si>
  <si>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</si>
  <si>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</si>
  <si>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</si>
  <si>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</si>
  <si>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</si>
  <si>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</si>
  <si>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</si>
  <si>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</si>
  <si>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</si>
  <si>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</si>
  <si>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</si>
  <si>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</si>
  <si>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</si>
  <si>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</si>
  <si>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</si>
  <si>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</si>
  <si>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</si>
  <si>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</si>
  <si>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</si>
  <si>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</si>
  <si>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</si>
  <si>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</si>
  <si>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</si>
  <si>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</si>
  <si>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</si>
  <si>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</si>
  <si>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</si>
  <si>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</si>
  <si>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</si>
  <si>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</si>
  <si>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</si>
  <si>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</si>
  <si>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</si>
  <si>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</si>
  <si>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</si>
  <si>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</si>
  <si>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</si>
  <si>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</si>
  <si>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</si>
  <si>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</si>
  <si>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</si>
  <si>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</si>
  <si>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</si>
  <si>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</si>
  <si>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</si>
  <si>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</si>
  <si>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</si>
  <si>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</si>
  <si>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</si>
  <si>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</si>
  <si>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</si>
  <si>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</si>
  <si>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</si>
  <si>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</si>
  <si>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</si>
  <si>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</si>
  <si>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</si>
  <si>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</si>
  <si>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</si>
  <si>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</si>
  <si>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</si>
  <si>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</si>
  <si>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</si>
  <si>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</si>
  <si>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</si>
  <si>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</si>
  <si>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</si>
  <si>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</si>
  <si>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</si>
  <si>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</si>
  <si>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</si>
  <si>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</si>
  <si>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</si>
  <si>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</si>
  <si>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</si>
  <si>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</si>
  <si>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</si>
  <si>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</si>
  <si>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</si>
  <si>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</si>
  <si>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</si>
  <si>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</si>
  <si>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</si>
  <si>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</si>
  <si>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</si>
  <si>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</si>
  <si>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</si>
  <si>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</si>
  <si>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</si>
  <si>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</si>
  <si>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</si>
  <si>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</si>
  <si>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</si>
  <si>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</si>
  <si>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</si>
  <si>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</si>
  <si>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</si>
  <si>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</si>
  <si>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</si>
  <si>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</si>
  <si>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</si>
  <si>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</si>
  <si>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</si>
  <si>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</si>
  <si>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</si>
  <si>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</si>
  <si>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</si>
  <si>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</si>
  <si>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</si>
  <si>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</si>
  <si>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</si>
  <si>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</si>
  <si>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</si>
  <si>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</si>
  <si>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</si>
  <si>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</si>
  <si>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</si>
  <si>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</si>
  <si>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</si>
  <si>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</si>
  <si>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</si>
  <si>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</si>
  <si>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</si>
  <si>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</si>
  <si>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</si>
  <si>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</si>
  <si>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</si>
  <si>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</si>
  <si>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</si>
  <si>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</si>
  <si>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</si>
  <si>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</si>
  <si>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</si>
  <si>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</si>
  <si>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</si>
  <si>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</si>
  <si>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</si>
  <si>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</si>
  <si>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</si>
  <si>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</si>
  <si>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</si>
  <si>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</si>
  <si>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</si>
  <si>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</si>
  <si>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</si>
  <si>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</si>
  <si>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</si>
  <si>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</si>
  <si>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</si>
  <si>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</si>
  <si>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</si>
  <si>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</si>
  <si>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</si>
  <si>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</si>
  <si>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</si>
  <si>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</si>
  <si>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</si>
  <si>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</si>
  <si>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</si>
  <si>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</si>
  <si>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</si>
  <si>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</si>
  <si>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</si>
  <si>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</si>
  <si>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</si>
  <si>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</si>
  <si>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</si>
  <si>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</si>
  <si>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</si>
  <si>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</si>
  <si>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</si>
  <si>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</si>
  <si>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</si>
  <si>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</si>
  <si>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</si>
  <si>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</si>
  <si>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</si>
  <si>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</si>
  <si>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</si>
  <si>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</si>
  <si>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</si>
  <si>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</si>
  <si>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</si>
  <si>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</si>
  <si>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</si>
  <si>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</si>
  <si>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</si>
  <si>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</si>
  <si>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</si>
  <si>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</si>
  <si>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</si>
  <si>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</si>
  <si>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</si>
  <si>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</si>
  <si>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</si>
  <si>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</si>
  <si>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</si>
  <si>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</si>
  <si>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</si>
  <si>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</si>
  <si>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</si>
  <si>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</si>
  <si>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</si>
  <si>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</si>
  <si>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</si>
  <si>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</si>
  <si>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</si>
  <si>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</si>
  <si>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</si>
  <si>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</si>
  <si>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</si>
  <si>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</si>
  <si>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</si>
  <si>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</si>
  <si>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</si>
  <si>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</si>
  <si>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</si>
  <si>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</si>
  <si>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</si>
  <si>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</si>
  <si>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</si>
  <si>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</si>
  <si>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</si>
  <si>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</si>
  <si>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</si>
  <si>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</si>
  <si>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</si>
  <si>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</si>
  <si>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</si>
  <si>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</si>
  <si>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</si>
  <si>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</si>
  <si>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</si>
  <si>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</si>
  <si>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</si>
  <si>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</si>
  <si>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</si>
  <si>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</si>
  <si>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</si>
  <si>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</si>
  <si>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</si>
  <si>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</si>
  <si>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</si>
  <si>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</si>
  <si>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</si>
  <si>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</si>
  <si>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</si>
  <si>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</si>
  <si>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</si>
  <si>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</si>
  <si>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</si>
  <si>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</si>
  <si>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</si>
  <si>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</si>
  <si>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</si>
  <si>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</si>
  <si>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</si>
  <si>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</si>
  <si>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</si>
  <si>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</si>
  <si>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</si>
  <si>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</si>
  <si>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</si>
  <si>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</si>
  <si>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</si>
  <si>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</si>
  <si>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</si>
  <si>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</si>
  <si>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</si>
  <si>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</si>
  <si>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</si>
  <si>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</si>
  <si>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</si>
  <si>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</si>
  <si>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</si>
  <si>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</si>
  <si>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</si>
  <si>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</si>
  <si>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</si>
  <si>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</si>
  <si>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</si>
  <si>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</si>
  <si>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</si>
  <si>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</si>
  <si>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</si>
  <si>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</si>
  <si>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</si>
  <si>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</si>
  <si>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</si>
  <si>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</si>
  <si>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</si>
  <si>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</si>
  <si>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</si>
  <si>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</si>
  <si>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</si>
  <si>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</si>
  <si>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</si>
  <si>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</si>
  <si>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</si>
  <si>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</si>
  <si>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</si>
  <si>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</si>
  <si>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</si>
  <si>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</si>
  <si>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</si>
  <si>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</si>
  <si>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</si>
  <si>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</si>
  <si>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</si>
  <si>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</si>
  <si>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</si>
  <si>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</si>
  <si>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</si>
  <si>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</si>
  <si>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</si>
  <si>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</si>
  <si>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</si>
  <si>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</si>
  <si>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</si>
  <si>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</si>
  <si>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</si>
  <si>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</si>
  <si>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</si>
  <si>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</si>
  <si>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</si>
  <si>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</si>
  <si>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</si>
  <si>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</si>
  <si>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</si>
  <si>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</si>
  <si>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</si>
  <si>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</si>
  <si>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</si>
  <si>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</si>
  <si>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</si>
  <si>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</si>
  <si>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</si>
  <si>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</si>
  <si>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</si>
  <si>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</si>
  <si>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</si>
  <si>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</si>
  <si>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</si>
  <si>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</si>
  <si>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</si>
  <si>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</si>
  <si>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</si>
  <si>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</si>
  <si>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</si>
  <si>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</si>
  <si>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</si>
  <si>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</si>
  <si>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</si>
  <si>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</si>
  <si>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</si>
  <si>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</si>
  <si>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</si>
  <si>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</si>
  <si>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</si>
  <si>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</si>
  <si>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</si>
  <si>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</si>
  <si>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</si>
  <si>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</si>
  <si>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</si>
  <si>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</si>
  <si>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</si>
  <si>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</si>
  <si>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</si>
  <si>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</si>
  <si>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</si>
  <si>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</si>
  <si>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</si>
  <si>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</si>
  <si>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</si>
  <si>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</si>
  <si>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</si>
  <si>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</si>
  <si>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</si>
  <si>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</si>
  <si>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</si>
  <si>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</si>
  <si>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</si>
  <si>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</si>
  <si>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</si>
  <si>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</si>
  <si>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</si>
  <si>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</si>
  <si>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</si>
  <si>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</si>
  <si>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</si>
  <si>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</si>
  <si>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</si>
  <si>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</si>
  <si>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</si>
  <si>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</si>
  <si>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</si>
  <si>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</si>
  <si>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</si>
  <si>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</si>
  <si>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</si>
  <si>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</si>
  <si>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</si>
  <si>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</si>
  <si>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</si>
  <si>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</si>
  <si>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</si>
  <si>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</si>
  <si>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</si>
  <si>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</si>
  <si>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</si>
  <si>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</si>
  <si>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</si>
  <si>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</si>
  <si>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</si>
  <si>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</si>
  <si>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</si>
  <si>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</si>
  <si>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</si>
  <si>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</si>
  <si>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</si>
  <si>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</si>
  <si>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</si>
  <si>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</si>
  <si>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</si>
  <si>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</si>
  <si>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</si>
  <si>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</si>
  <si>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</si>
  <si>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</si>
  <si>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</si>
  <si>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</si>
  <si>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</si>
  <si>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</si>
  <si>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</si>
  <si>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</si>
  <si>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</si>
  <si>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</si>
  <si>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</si>
  <si>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</si>
  <si>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</si>
  <si>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</si>
  <si>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</si>
  <si>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</si>
  <si>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</si>
  <si>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</si>
  <si>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</si>
  <si>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</si>
  <si>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</si>
  <si>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</si>
  <si>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</si>
  <si>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</si>
  <si>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</si>
  <si>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</si>
  <si>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</si>
  <si>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</si>
  <si>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</si>
  <si>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</si>
  <si>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</si>
  <si>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</si>
  <si>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</si>
  <si>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</si>
  <si>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</si>
  <si>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</si>
  <si>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</si>
  <si>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</si>
  <si>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</si>
  <si>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</si>
  <si>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</si>
  <si>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</si>
  <si>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</si>
  <si>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</si>
  <si>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</si>
  <si>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</si>
  <si>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</si>
  <si>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</si>
  <si>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</si>
  <si>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</si>
  <si>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</si>
  <si>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</si>
  <si>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</si>
  <si>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</si>
  <si>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</si>
  <si>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</si>
  <si>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</si>
  <si>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</si>
  <si>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</si>
  <si>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</si>
  <si>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</si>
  <si>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</si>
  <si>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</si>
  <si>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</si>
  <si>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</si>
  <si>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</si>
  <si>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</si>
  <si>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</si>
  <si>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</si>
  <si>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</si>
  <si>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</si>
  <si>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</si>
  <si>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</si>
  <si>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</si>
  <si>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</si>
  <si>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</si>
  <si>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</si>
  <si>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</si>
  <si>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</si>
  <si>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</si>
  <si>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</si>
  <si>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</si>
  <si>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</si>
  <si>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</si>
  <si>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</si>
  <si>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</si>
  <si>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</si>
  <si>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</si>
  <si>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</si>
  <si>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</si>
  <si>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</si>
  <si>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</si>
  <si>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</si>
  <si>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</si>
  <si>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</si>
  <si>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</si>
  <si>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</si>
  <si>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</si>
  <si>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</si>
  <si>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</si>
  <si>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</si>
  <si>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</si>
  <si>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</si>
  <si>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</si>
  <si>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</si>
  <si>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</si>
  <si>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</si>
  <si>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</si>
  <si>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</si>
  <si>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</si>
  <si>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</si>
  <si>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</si>
  <si>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</si>
  <si>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</si>
  <si>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</si>
  <si>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</si>
  <si>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</si>
  <si>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</si>
  <si>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</si>
  <si>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</si>
  <si>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</si>
  <si>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</si>
  <si>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</si>
  <si>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</si>
  <si>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</si>
  <si>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</si>
  <si>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</si>
  <si>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</si>
  <si>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</si>
  <si>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</si>
  <si>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</si>
  <si>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</si>
  <si>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</si>
  <si>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</si>
  <si>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</si>
  <si>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</si>
  <si>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</si>
  <si>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</si>
  <si>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</si>
  <si>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</si>
  <si>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</si>
  <si>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</si>
  <si>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</si>
  <si>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</si>
  <si>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</si>
  <si>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</si>
  <si>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</si>
  <si>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</si>
  <si>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</si>
  <si>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</si>
  <si>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</si>
  <si>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</si>
  <si>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</si>
  <si>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</si>
  <si>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</si>
  <si>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</si>
  <si>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</si>
  <si>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</si>
  <si>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</si>
  <si>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</si>
  <si>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</si>
  <si>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</si>
  <si>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</si>
  <si>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</si>
  <si>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</si>
  <si>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</si>
  <si>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</si>
  <si>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</si>
  <si>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</si>
  <si>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</si>
  <si>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</si>
  <si>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</si>
  <si>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</si>
  <si>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</si>
  <si>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</si>
  <si>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</si>
  <si>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</si>
  <si>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</si>
  <si>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</si>
  <si>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</si>
  <si>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</si>
  <si>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</si>
  <si>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</si>
  <si>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</si>
  <si>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</si>
  <si>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</si>
  <si>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</si>
  <si>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</si>
  <si>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</si>
  <si>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</si>
  <si>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</si>
  <si>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</si>
  <si>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</si>
  <si>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</si>
  <si>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</si>
  <si>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</si>
  <si>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</si>
  <si>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</si>
  <si>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</si>
  <si>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</si>
  <si>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</si>
  <si>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</si>
  <si>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</si>
  <si>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</si>
  <si>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</si>
  <si>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</si>
  <si>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</si>
  <si>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</si>
  <si>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</si>
  <si>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</si>
  <si>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</si>
  <si>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</si>
  <si>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</si>
  <si>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</si>
  <si>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</si>
  <si>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</si>
  <si>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</si>
  <si>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</si>
  <si>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</si>
  <si>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</si>
  <si>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</si>
  <si>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</si>
  <si>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</si>
  <si>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</si>
  <si>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</si>
  <si>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</si>
  <si>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</si>
  <si>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</si>
  <si>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</si>
  <si>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</si>
  <si>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</si>
  <si>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</si>
  <si>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</si>
  <si>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</si>
  <si>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</si>
  <si>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</si>
  <si>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</si>
  <si>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</si>
  <si>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</si>
  <si>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</si>
  <si>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</si>
  <si>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</si>
  <si>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</si>
  <si>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</si>
  <si>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</si>
  <si>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</si>
  <si>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</si>
  <si>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</si>
  <si>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</si>
  <si>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</si>
  <si>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</si>
  <si>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</si>
  <si>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</si>
  <si>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</si>
  <si>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</si>
  <si>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</si>
  <si>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</si>
  <si>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</si>
  <si>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</si>
  <si>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</si>
  <si>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</si>
  <si>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</si>
  <si>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</si>
  <si>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</si>
  <si>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</si>
  <si>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</si>
  <si>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</si>
  <si>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</si>
  <si>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</si>
  <si>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</si>
  <si>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</si>
  <si>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</si>
  <si>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</si>
  <si>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</si>
  <si>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</si>
  <si>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</si>
  <si>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</si>
  <si>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</si>
  <si>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</si>
  <si>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</si>
  <si>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</si>
  <si>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</si>
  <si>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</si>
  <si>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</si>
  <si>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</si>
  <si>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</si>
  <si>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</si>
  <si>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</si>
  <si>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</si>
  <si>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</si>
  <si>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</si>
  <si>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</si>
  <si>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</si>
  <si>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</si>
  <si>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</si>
  <si>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</si>
  <si>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</si>
  <si>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</si>
  <si>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</si>
  <si>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</si>
  <si>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</si>
  <si>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</si>
  <si>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</si>
  <si>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</si>
  <si>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</si>
  <si>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</si>
  <si>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</si>
  <si>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</si>
  <si>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</si>
  <si>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</si>
  <si>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</si>
  <si>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</si>
  <si>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</si>
  <si>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</si>
  <si>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</si>
  <si>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</si>
  <si>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</si>
  <si>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</si>
  <si>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</si>
  <si>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</si>
  <si>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</si>
  <si>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</si>
  <si>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</si>
  <si>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</si>
  <si>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</si>
  <si>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</si>
  <si>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</si>
  <si>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</si>
  <si>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</si>
  <si>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</si>
  <si>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</si>
  <si>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</si>
  <si>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</si>
  <si>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</si>
  <si>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</si>
  <si>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</si>
  <si>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</si>
  <si>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</si>
  <si>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</si>
  <si>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</si>
  <si>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</si>
  <si>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</si>
  <si>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</si>
  <si>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</si>
  <si>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</si>
  <si>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</si>
  <si>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</si>
  <si>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</si>
  <si>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</si>
  <si>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</si>
  <si>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</si>
  <si>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</si>
  <si>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</si>
  <si>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</si>
  <si>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</si>
  <si>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</si>
  <si>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</si>
  <si>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</si>
  <si>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</si>
  <si>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</si>
  <si>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</si>
  <si>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</si>
  <si>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</si>
  <si>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</si>
  <si>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</si>
  <si>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</si>
  <si>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</si>
  <si>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</si>
  <si>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</si>
  <si>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</si>
  <si>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</si>
  <si>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</si>
  <si>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</si>
  <si>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</si>
  <si>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</si>
  <si>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</si>
  <si>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</si>
  <si>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</si>
  <si>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</si>
  <si>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</si>
  <si>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</si>
  <si>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</si>
  <si>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</si>
  <si>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</si>
  <si>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</si>
  <si>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</si>
  <si>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</si>
  <si>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</si>
  <si>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</si>
  <si>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</si>
  <si>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</si>
  <si>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</si>
  <si>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</si>
  <si>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</si>
  <si>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</si>
  <si>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</si>
  <si>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</si>
  <si>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</si>
  <si>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</si>
  <si>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</si>
  <si>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</si>
  <si>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</si>
  <si>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</si>
  <si>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</si>
  <si>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</si>
  <si>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</si>
  <si>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</si>
  <si>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</si>
  <si>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</si>
  <si>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</si>
  <si>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</si>
  <si>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</si>
  <si>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</si>
  <si>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</si>
  <si>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</si>
  <si>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</si>
  <si>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</si>
  <si>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</si>
  <si>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</si>
  <si>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</si>
  <si>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</si>
  <si>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</si>
  <si>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</si>
  <si>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</si>
  <si>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</si>
  <si>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</si>
  <si>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</si>
  <si>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</si>
  <si>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</si>
  <si>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</si>
  <si>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</si>
  <si>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</si>
  <si>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</si>
  <si>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</si>
  <si>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</si>
  <si>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</si>
  <si>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</si>
  <si>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</si>
  <si>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</si>
  <si>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</si>
  <si>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</si>
  <si>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</si>
  <si>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</si>
  <si>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</si>
  <si>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</si>
  <si>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</si>
  <si>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</si>
  <si>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</si>
  <si>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</si>
  <si>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</si>
  <si>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</si>
  <si>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</si>
  <si>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</si>
  <si>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</si>
  <si>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</si>
  <si>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</si>
  <si>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</si>
  <si>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</si>
  <si>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</si>
  <si>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</si>
  <si>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</si>
  <si>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</si>
  <si>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</si>
  <si>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</si>
  <si>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</si>
  <si>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</si>
  <si>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</si>
  <si>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</si>
  <si>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</si>
  <si>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</si>
  <si>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</si>
  <si>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</si>
  <si>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</si>
  <si>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</si>
  <si>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</si>
  <si>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</si>
  <si>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</si>
  <si>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</si>
  <si>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</si>
  <si>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</si>
  <si>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</si>
  <si>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</si>
  <si>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</si>
  <si>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</si>
  <si>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</si>
  <si>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</si>
  <si>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</si>
  <si>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</si>
  <si>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</si>
  <si>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</si>
  <si>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</si>
  <si>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</si>
  <si>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</si>
  <si>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</si>
  <si>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</si>
  <si>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</si>
  <si>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</si>
  <si>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</si>
  <si>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</si>
  <si>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</si>
  <si>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</si>
  <si>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</si>
  <si>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</si>
  <si>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</si>
  <si>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</si>
  <si>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</si>
  <si>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</si>
  <si>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</si>
  <si>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</si>
  <si>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</si>
  <si>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</si>
  <si>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</si>
  <si>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</si>
  <si>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</si>
  <si>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</si>
  <si>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</si>
  <si>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</si>
  <si>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</si>
  <si>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</si>
  <si>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</si>
  <si>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</si>
  <si>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</si>
  <si>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</si>
  <si>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</si>
  <si>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</si>
  <si>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</si>
  <si>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</si>
  <si>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</si>
  <si>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</si>
  <si>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</si>
  <si>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</si>
  <si>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</si>
  <si>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</si>
  <si>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</si>
  <si>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</si>
  <si>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</si>
  <si>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</si>
  <si>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</si>
  <si>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</si>
  <si>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</si>
  <si>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</si>
  <si>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</si>
  <si>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</si>
  <si>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</si>
  <si>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</si>
  <si>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</si>
  <si>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</si>
  <si>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</si>
  <si>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</si>
  <si>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</si>
  <si>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</si>
  <si>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</si>
  <si>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</si>
  <si>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</si>
  <si>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</si>
  <si>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</si>
  <si>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</si>
  <si>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</si>
  <si>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</si>
  <si>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</si>
  <si>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</si>
  <si>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</si>
  <si>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</si>
  <si>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</si>
  <si>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</si>
  <si>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</si>
  <si>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</si>
  <si>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</si>
  <si>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</si>
  <si>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</si>
  <si>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</si>
  <si>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</si>
  <si>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</si>
  <si>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</si>
  <si>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</si>
  <si>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</si>
  <si>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</si>
  <si>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</si>
  <si>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</si>
  <si>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</si>
  <si>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</si>
  <si>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</si>
  <si>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</si>
  <si>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</si>
  <si>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</si>
  <si>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</si>
  <si>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</si>
  <si>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</si>
  <si>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</si>
  <si>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</si>
  <si>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</si>
  <si>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</si>
  <si>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</si>
  <si>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</si>
  <si>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</si>
  <si>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</si>
  <si>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</si>
  <si>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</si>
  <si>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</si>
  <si>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</si>
  <si>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</si>
  <si>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</si>
  <si>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</si>
  <si>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</si>
  <si>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</si>
  <si>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</si>
  <si>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</si>
  <si>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</si>
  <si>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</si>
  <si>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</si>
  <si>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</si>
  <si>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</si>
  <si>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</si>
  <si>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</si>
  <si>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</si>
  <si>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</si>
  <si>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</si>
  <si>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</si>
  <si>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</si>
  <si>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</si>
  <si>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</si>
  <si>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</si>
  <si>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</si>
  <si>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</si>
  <si>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</si>
  <si>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</si>
  <si>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</si>
  <si>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</si>
  <si>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</si>
  <si>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</si>
  <si>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</si>
  <si>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</si>
  <si>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</si>
  <si>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</si>
  <si>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</si>
  <si>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</si>
  <si>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</si>
  <si>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</si>
  <si>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</si>
  <si>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</si>
  <si>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</si>
  <si>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</si>
  <si>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</si>
  <si>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</si>
  <si>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</si>
  <si>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</si>
  <si>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</si>
  <si>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</si>
  <si>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</si>
  <si>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</si>
  <si>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</si>
  <si>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</si>
  <si>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</si>
  <si>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</si>
  <si>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</si>
  <si>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</si>
  <si>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</si>
  <si>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</si>
  <si>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</si>
  <si>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</si>
  <si>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</si>
  <si>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</si>
  <si>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</si>
  <si>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</si>
  <si>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</si>
  <si>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</si>
  <si>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</si>
  <si>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</si>
  <si>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</si>
  <si>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</si>
  <si>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</si>
  <si>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</si>
  <si>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</si>
  <si>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</si>
  <si>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</si>
  <si>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</si>
  <si>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</si>
  <si>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</si>
  <si>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</si>
  <si>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</si>
  <si>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</si>
  <si>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</si>
  <si>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</si>
  <si>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</si>
  <si>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</si>
  <si>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</si>
  <si>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</si>
  <si>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</si>
  <si>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</si>
  <si>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</si>
  <si>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</si>
  <si>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</si>
  <si>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</si>
  <si>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</si>
  <si>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</si>
  <si>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</si>
  <si>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</si>
  <si>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</si>
  <si>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</si>
  <si>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</si>
  <si>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</si>
  <si>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</si>
  <si>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</si>
  <si>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</si>
  <si>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</si>
  <si>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</si>
  <si>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</si>
  <si>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</si>
  <si>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</si>
  <si>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</si>
  <si>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</si>
  <si>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</si>
  <si>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</si>
  <si>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</si>
  <si>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</si>
  <si>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</si>
  <si>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</si>
  <si>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</si>
  <si>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</si>
  <si>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</si>
  <si>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</si>
  <si>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</si>
  <si>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</si>
  <si>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</si>
  <si>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</si>
  <si>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</si>
  <si>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</si>
  <si>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</si>
  <si>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</si>
  <si>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</si>
  <si>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</si>
  <si>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</si>
  <si>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</si>
  <si>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</si>
  <si>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</si>
  <si>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</si>
  <si>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</si>
  <si>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</si>
  <si>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</si>
  <si>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</si>
  <si>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</si>
  <si>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</si>
  <si>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</si>
  <si>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</si>
  <si>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</si>
  <si>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</si>
  <si>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</si>
  <si>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</si>
  <si>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</si>
  <si>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</si>
  <si>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</si>
  <si>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</si>
  <si>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</si>
  <si>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</si>
  <si>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</si>
  <si>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</si>
  <si>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</si>
  <si>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</si>
  <si>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</si>
  <si>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</si>
  <si>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</si>
  <si>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</si>
  <si>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</si>
  <si>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</si>
  <si>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</si>
  <si>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</si>
  <si>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</si>
  <si>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</si>
  <si>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</si>
  <si>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</si>
  <si>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</si>
  <si>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</si>
  <si>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</si>
  <si>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</si>
  <si>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</si>
  <si>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</si>
  <si>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</si>
  <si>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</si>
  <si>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</si>
  <si>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</si>
  <si>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</si>
  <si>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</si>
  <si>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</si>
  <si>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</si>
  <si>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</si>
  <si>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</si>
  <si>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</si>
  <si>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</si>
  <si>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</si>
  <si>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</si>
  <si>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</si>
  <si>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</si>
  <si>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</si>
  <si>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</si>
  <si>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</si>
  <si>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</si>
  <si>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</si>
  <si>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</si>
  <si>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</si>
  <si>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</si>
  <si>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</si>
  <si>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</si>
  <si>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</si>
  <si>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</si>
  <si>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</si>
  <si>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</si>
  <si>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</si>
  <si>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</si>
  <si>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</si>
  <si>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</si>
  <si>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</si>
  <si>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</si>
  <si>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</si>
  <si>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</si>
  <si>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</si>
  <si>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</si>
  <si>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</si>
  <si>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</si>
  <si>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</si>
  <si>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</si>
  <si>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</si>
  <si>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</si>
  <si>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</si>
  <si>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</si>
  <si>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</si>
  <si>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</si>
  <si>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</si>
  <si>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</si>
  <si>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</si>
  <si>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</si>
  <si>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</si>
  <si>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</si>
  <si>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</si>
  <si>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</si>
  <si>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</si>
  <si>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</si>
  <si>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</si>
  <si>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</si>
  <si>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</si>
  <si>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</si>
  <si>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</si>
  <si>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</si>
  <si>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</si>
  <si>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</si>
  <si>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</si>
  <si>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</si>
  <si>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</si>
  <si>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</si>
  <si>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</si>
  <si>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</si>
  <si>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</si>
  <si>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</si>
  <si>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</si>
  <si>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</si>
  <si>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</si>
  <si>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</si>
  <si>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</si>
  <si>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</si>
  <si>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</si>
  <si>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</si>
  <si>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</si>
  <si>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</si>
  <si>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</si>
  <si>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</si>
  <si>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</si>
  <si>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</si>
  <si>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</si>
  <si>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</si>
  <si>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</si>
  <si>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</si>
  <si>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</si>
  <si>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</si>
  <si>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</si>
  <si>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</si>
  <si>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</si>
  <si>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</si>
  <si>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</si>
  <si>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</si>
  <si>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</si>
  <si>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</si>
  <si>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</si>
  <si>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</si>
  <si>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</si>
  <si>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</si>
  <si>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</si>
  <si>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</si>
  <si>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</si>
  <si>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</si>
  <si>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</si>
  <si>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</si>
  <si>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</si>
  <si>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</si>
  <si>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</si>
  <si>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</si>
  <si>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</si>
  <si>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</si>
  <si>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</si>
  <si>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</si>
  <si>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</si>
  <si>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</si>
  <si>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</si>
  <si>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</si>
  <si>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</si>
  <si>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</si>
  <si>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</si>
  <si>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</si>
  <si>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</si>
  <si>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</si>
  <si>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</si>
  <si>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</si>
  <si>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</si>
  <si>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</si>
  <si>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</si>
  <si>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</si>
  <si>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</si>
  <si>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</si>
  <si>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</si>
  <si>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</si>
  <si>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</si>
  <si>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</si>
  <si>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</si>
  <si>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</si>
  <si>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</si>
  <si>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</si>
  <si>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</si>
  <si>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</si>
  <si>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</si>
  <si>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</si>
  <si>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</si>
  <si>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</si>
  <si>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</si>
  <si>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</si>
  <si>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</si>
  <si>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</si>
  <si>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</si>
  <si>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</si>
  <si>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</si>
  <si>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</si>
  <si>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</si>
  <si>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</si>
  <si>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</si>
  <si>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</si>
  <si>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</si>
  <si>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</si>
  <si>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</si>
  <si>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</si>
  <si>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</si>
  <si>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</si>
  <si>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</si>
  <si>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</si>
  <si>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</si>
  <si>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</si>
  <si>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</si>
  <si>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</si>
  <si>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</si>
  <si>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</si>
  <si>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</si>
  <si>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</si>
  <si>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</si>
  <si>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</si>
  <si>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</si>
  <si>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</si>
  <si>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</si>
  <si>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</si>
  <si>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</si>
  <si>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</si>
  <si>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</si>
  <si>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</si>
  <si>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</si>
  <si>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</si>
  <si>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</si>
  <si>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</si>
  <si>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</si>
  <si>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</si>
  <si>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</si>
  <si>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</si>
  <si>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</si>
  <si>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</si>
  <si>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</si>
  <si>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</si>
  <si>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</si>
  <si>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</si>
  <si>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</si>
  <si>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</si>
  <si>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</si>
  <si>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</si>
  <si>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</si>
  <si>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</si>
  <si>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</si>
  <si>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</si>
  <si>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</si>
  <si>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</si>
  <si>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</si>
  <si>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</si>
  <si>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</si>
  <si>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</si>
  <si>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</si>
  <si>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</si>
  <si>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</si>
  <si>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</si>
  <si>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</si>
  <si>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</si>
  <si>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</si>
  <si>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</si>
  <si>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</si>
  <si>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</si>
  <si>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</si>
  <si>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</si>
  <si>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</si>
  <si>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</si>
  <si>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</si>
  <si>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</si>
  <si>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</si>
  <si>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</si>
  <si>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</si>
  <si>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</si>
  <si>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</si>
  <si>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</si>
  <si>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</si>
  <si>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</si>
  <si>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</si>
  <si>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</si>
  <si>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</si>
  <si>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</si>
  <si>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</si>
  <si>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</si>
  <si>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</si>
  <si>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</si>
  <si>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</si>
  <si>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</si>
  <si>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</si>
  <si>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</si>
  <si>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</si>
  <si>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</si>
  <si>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</si>
  <si>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</si>
  <si>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</si>
  <si>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</si>
  <si>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</si>
  <si>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</si>
  <si>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</si>
  <si>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</si>
  <si>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</si>
  <si>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</si>
  <si>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</si>
  <si>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</si>
  <si>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</si>
  <si>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</si>
  <si>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</si>
  <si>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</si>
  <si>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</si>
  <si>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</si>
  <si>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</si>
  <si>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</si>
  <si>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</si>
  <si>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</si>
  <si>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</si>
  <si>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</si>
  <si>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</si>
  <si>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</si>
  <si>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</si>
  <si>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</si>
  <si>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</si>
  <si>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</si>
  <si>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</si>
  <si>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</si>
  <si>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</si>
  <si>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</si>
  <si>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</si>
  <si>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</si>
  <si>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</si>
  <si>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</si>
  <si>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</si>
  <si>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</si>
  <si>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</si>
  <si>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</si>
  <si>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</si>
  <si>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</si>
  <si>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</si>
  <si>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</si>
  <si>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</si>
  <si>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</si>
  <si>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</si>
  <si>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</si>
  <si>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</si>
  <si>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</si>
  <si>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</si>
  <si>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</si>
  <si>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</si>
  <si>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</si>
  <si>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</si>
  <si>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</si>
  <si>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</si>
  <si>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</si>
  <si>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</si>
  <si>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</si>
  <si>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</si>
  <si>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</si>
  <si>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</si>
  <si>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</si>
  <si>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</si>
  <si>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</si>
  <si>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</si>
  <si>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</si>
  <si>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</si>
  <si>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</si>
  <si>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</si>
  <si>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</si>
  <si>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</si>
  <si>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</si>
  <si>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</si>
  <si>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</si>
  <si>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</si>
  <si>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</si>
  <si>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</si>
  <si>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</si>
  <si>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</si>
  <si>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</si>
  <si>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</si>
  <si>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</si>
  <si>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</si>
  <si>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</si>
  <si>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</si>
  <si>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</si>
  <si>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</si>
  <si>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</si>
  <si>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</si>
  <si>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</si>
  <si>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</si>
  <si>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</si>
  <si>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</si>
  <si>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</si>
  <si>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</si>
  <si>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</si>
  <si>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</si>
  <si>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</si>
  <si>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</si>
  <si>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</si>
  <si>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</si>
  <si>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</si>
  <si>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</si>
  <si>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</si>
  <si>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</si>
  <si>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</si>
  <si>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</si>
  <si>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</si>
  <si>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</si>
  <si>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</si>
  <si>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</si>
  <si>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</si>
  <si>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</si>
  <si>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</si>
  <si>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</si>
  <si>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</si>
  <si>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</si>
  <si>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</si>
  <si>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</si>
  <si>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</si>
  <si>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</si>
  <si>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</si>
  <si>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</si>
  <si>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</si>
  <si>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</si>
  <si>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</si>
  <si>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</si>
  <si>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</si>
  <si>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</si>
  <si>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</si>
  <si>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</si>
  <si>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</si>
  <si>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</si>
  <si>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</si>
  <si>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</si>
  <si>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</si>
  <si>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</si>
  <si>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</si>
  <si>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</si>
  <si>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</si>
  <si>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</si>
  <si>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</si>
  <si>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</si>
  <si>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</si>
  <si>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</si>
  <si>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</si>
  <si>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</si>
  <si>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</si>
  <si>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</si>
  <si>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</si>
  <si>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</si>
  <si>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</si>
  <si>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</si>
  <si>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</si>
  <si>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</si>
  <si>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</si>
  <si>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</si>
  <si>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</si>
  <si>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</si>
  <si>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</si>
  <si>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</si>
  <si>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</si>
  <si>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</si>
  <si>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</si>
  <si>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</si>
  <si>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</si>
  <si>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</si>
  <si>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</si>
  <si>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</si>
  <si>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</si>
  <si>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</si>
  <si>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</si>
  <si>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</si>
  <si>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</si>
  <si>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</si>
  <si>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</si>
  <si>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</si>
  <si>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</si>
  <si>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</si>
  <si>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</si>
  <si>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</si>
  <si>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</si>
  <si>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</si>
  <si>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</si>
  <si>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</si>
  <si>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</si>
  <si>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</si>
  <si>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</si>
  <si>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</si>
  <si>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</si>
  <si>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</si>
  <si>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</si>
  <si>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</si>
  <si>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</si>
  <si>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</si>
  <si>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</si>
  <si>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</si>
  <si>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</si>
  <si>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</si>
  <si>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</si>
  <si>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</si>
  <si>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</si>
  <si>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</si>
  <si>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</si>
  <si>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</si>
  <si>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</si>
  <si>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</si>
  <si>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</si>
  <si>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</si>
  <si>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</si>
  <si>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</si>
  <si>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</si>
  <si>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</si>
  <si>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</si>
  <si>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</si>
  <si>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</si>
  <si>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</si>
  <si>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</si>
  <si>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</si>
  <si>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</si>
  <si>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</si>
  <si>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</si>
  <si>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</si>
  <si>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</si>
  <si>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</si>
  <si>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</si>
  <si>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</si>
  <si>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</si>
  <si>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</si>
  <si>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</si>
  <si>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</si>
  <si>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</si>
  <si>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</si>
  <si>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</si>
  <si>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</si>
  <si>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</si>
  <si>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</si>
  <si>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</si>
  <si>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</si>
  <si>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</si>
  <si>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</si>
  <si>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</si>
  <si>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</si>
  <si>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</si>
  <si>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</si>
  <si>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</si>
  <si>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</si>
  <si>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</si>
  <si>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</si>
  <si>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</si>
  <si>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</si>
  <si>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</si>
  <si>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</si>
  <si>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</si>
  <si>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</si>
  <si>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</si>
  <si>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</si>
  <si>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</si>
  <si>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</si>
  <si>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</si>
  <si>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</si>
  <si>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</si>
  <si>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</si>
  <si>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</si>
  <si>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</si>
  <si>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</si>
  <si>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</si>
  <si>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</si>
  <si>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</si>
  <si>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</si>
  <si>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</si>
  <si>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</si>
  <si>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</si>
  <si>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</si>
  <si>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</si>
  <si>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</si>
  <si>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</si>
  <si>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</si>
  <si>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</si>
  <si>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</si>
  <si>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</si>
  <si>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</si>
  <si>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</si>
  <si>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</si>
  <si>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</si>
  <si>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</si>
  <si>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</si>
  <si>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</si>
  <si>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</si>
  <si>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</si>
  <si>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</si>
  <si>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</si>
  <si>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</si>
  <si>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</si>
  <si>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</si>
  <si>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</si>
  <si>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</si>
  <si>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</si>
  <si>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</si>
  <si>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</si>
  <si>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</si>
  <si>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</si>
  <si>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</si>
  <si>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</si>
  <si>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</si>
  <si>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</si>
  <si>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</si>
  <si>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</si>
  <si>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</si>
  <si>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</si>
  <si>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</si>
  <si>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</si>
  <si>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</si>
  <si>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</si>
  <si>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</si>
  <si>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</si>
  <si>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</si>
  <si>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</si>
  <si>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</si>
  <si>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</si>
  <si>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</si>
  <si>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</si>
  <si>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</si>
  <si>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</si>
  <si>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</si>
  <si>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</si>
  <si>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</si>
  <si>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</si>
  <si>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</si>
  <si>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</si>
  <si>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</si>
  <si>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</si>
  <si>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</si>
  <si>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</si>
  <si>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</si>
  <si>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</si>
  <si>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</si>
  <si>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</si>
  <si>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</si>
  <si>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</si>
  <si>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</si>
  <si>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</si>
  <si>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</si>
  <si>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</si>
  <si>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</si>
  <si>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</si>
  <si>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</si>
  <si>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</si>
  <si>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</si>
  <si>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</si>
  <si>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</si>
  <si>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</si>
  <si>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</si>
  <si>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</si>
  <si>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</si>
  <si>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</si>
  <si>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</si>
  <si>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</si>
  <si>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</si>
  <si>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</si>
  <si>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</si>
  <si>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</si>
  <si>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</si>
  <si>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</si>
  <si>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</si>
  <si>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</si>
  <si>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</si>
  <si>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</si>
  <si>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</si>
  <si>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</si>
  <si>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</si>
  <si>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</si>
  <si>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</si>
  <si>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</si>
  <si>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</si>
  <si>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</si>
  <si>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</si>
  <si>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</si>
  <si>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</si>
  <si>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</si>
  <si>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</si>
  <si>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</si>
  <si>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</si>
  <si>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</si>
  <si>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</si>
  <si>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</si>
  <si>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</si>
  <si>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</si>
  <si>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</si>
  <si>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</si>
  <si>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</si>
  <si>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</si>
  <si>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</si>
  <si>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</si>
  <si>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</si>
  <si>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</si>
  <si>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</si>
  <si>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</si>
  <si>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</si>
  <si>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</si>
  <si>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</si>
  <si>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</si>
  <si>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</si>
  <si>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</si>
  <si>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</si>
  <si>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</si>
  <si>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</si>
  <si>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</si>
  <si>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</si>
  <si>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</si>
  <si>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</si>
  <si>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</si>
  <si>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</si>
  <si>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</si>
  <si>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</si>
  <si>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</si>
  <si>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</si>
  <si>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</si>
  <si>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</si>
  <si>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</si>
  <si>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</si>
  <si>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</si>
  <si>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</si>
  <si>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</si>
  <si>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</si>
  <si>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</si>
  <si>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</si>
  <si>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</si>
  <si>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</si>
  <si>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</si>
  <si>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</si>
  <si>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</si>
  <si>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</si>
  <si>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</si>
  <si>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</si>
  <si>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</si>
  <si>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</si>
  <si>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</si>
  <si>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</si>
  <si>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</si>
  <si>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</si>
  <si>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</si>
  <si>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</si>
  <si>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</si>
  <si>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</si>
  <si>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</si>
  <si>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</si>
  <si>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</si>
  <si>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</si>
  <si>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</si>
  <si>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</si>
  <si>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</si>
  <si>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</si>
  <si>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</si>
  <si>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</si>
  <si>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</si>
  <si>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</si>
  <si>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</si>
  <si>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</si>
  <si>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</si>
  <si>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</si>
  <si>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</si>
  <si>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</si>
  <si>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</si>
  <si>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</si>
  <si>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</si>
  <si>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</si>
  <si>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</si>
  <si>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</si>
  <si>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</si>
  <si>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</si>
  <si>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</si>
  <si>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</si>
  <si>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</si>
  <si>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</si>
  <si>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</si>
  <si>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</si>
  <si>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</si>
  <si>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</si>
  <si>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</si>
  <si>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</si>
  <si>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</si>
  <si>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</si>
  <si>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</si>
  <si>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</si>
  <si>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</si>
  <si>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</si>
  <si>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</si>
  <si>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</si>
  <si>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</si>
  <si>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</si>
  <si>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</si>
  <si>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</si>
  <si>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</si>
  <si>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</si>
  <si>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</si>
  <si>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</si>
  <si>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</si>
  <si>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</si>
  <si>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</si>
  <si>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</si>
  <si>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</si>
  <si>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</si>
  <si>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</si>
  <si>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</si>
  <si>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</si>
  <si>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</si>
  <si>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</si>
  <si>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</si>
  <si>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</si>
  <si>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</si>
  <si>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</si>
  <si>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</si>
  <si>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</si>
  <si>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</si>
  <si>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</si>
  <si>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</si>
  <si>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</si>
  <si>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</si>
  <si>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</si>
  <si>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</si>
  <si>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</si>
  <si>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</si>
  <si>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</si>
  <si>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</si>
  <si>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</si>
  <si>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</si>
  <si>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</si>
  <si>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</si>
  <si>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</si>
  <si>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</si>
  <si>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</si>
  <si>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</si>
  <si>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</si>
  <si>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</si>
  <si>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</si>
  <si>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</si>
  <si>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</si>
  <si>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</si>
  <si>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</si>
  <si>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</si>
  <si>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</si>
  <si>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</si>
  <si>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</si>
  <si>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</si>
  <si>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</si>
  <si>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</si>
  <si>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</si>
  <si>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</si>
  <si>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</si>
  <si>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</si>
  <si>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</si>
  <si>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</si>
  <si>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</si>
  <si>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</si>
  <si>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</si>
  <si>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</si>
  <si>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</si>
  <si>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</si>
  <si>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</si>
  <si>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</si>
  <si>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</si>
  <si>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</si>
  <si>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</si>
  <si>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</si>
  <si>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</si>
  <si>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</si>
  <si>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</si>
  <si>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</si>
  <si>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</si>
  <si>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</si>
  <si>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</si>
  <si>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</si>
  <si>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</si>
  <si>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</si>
  <si>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</si>
  <si>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</si>
  <si>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</si>
  <si>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</si>
  <si>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</si>
  <si>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</si>
  <si>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</si>
  <si>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</si>
  <si>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</si>
  <si>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</si>
  <si>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</si>
  <si>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</si>
  <si>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</si>
  <si>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</si>
  <si>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</si>
  <si>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</si>
  <si>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</si>
  <si>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</si>
  <si>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</si>
  <si>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</si>
  <si>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</si>
  <si>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</si>
  <si>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</si>
  <si>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</si>
  <si>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</si>
  <si>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</si>
  <si>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</si>
  <si>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</si>
  <si>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</si>
  <si>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</si>
  <si>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</si>
  <si>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</si>
  <si>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</si>
  <si>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</si>
  <si>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</si>
  <si>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</si>
  <si>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</si>
  <si>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</si>
  <si>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</si>
  <si>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</si>
  <si>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</si>
  <si>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</si>
  <si>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</si>
  <si>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</si>
  <si>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</si>
  <si>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</si>
  <si>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</si>
  <si>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</si>
  <si>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</si>
  <si>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</si>
  <si>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</si>
  <si>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</si>
  <si>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</si>
  <si>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</si>
  <si>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</si>
  <si>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</si>
  <si>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</si>
  <si>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</si>
  <si>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</si>
  <si>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</si>
  <si>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</si>
  <si>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</si>
  <si>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</si>
  <si>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</si>
  <si>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</si>
  <si>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</si>
  <si>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</si>
  <si>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</si>
  <si>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</si>
  <si>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</si>
  <si>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</si>
  <si>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</si>
  <si>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</si>
  <si>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</si>
  <si>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</si>
  <si>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</si>
  <si>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</si>
  <si>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</si>
  <si>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</si>
  <si>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</si>
  <si>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</si>
  <si>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</si>
  <si>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</si>
  <si>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</si>
  <si>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</si>
  <si>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</si>
  <si>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</si>
  <si>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</si>
  <si>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</si>
  <si>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</si>
  <si>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</si>
  <si>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</si>
  <si>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</si>
  <si>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</si>
  <si>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</si>
  <si>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</si>
  <si>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</si>
  <si>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</si>
  <si>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</si>
  <si>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</si>
  <si>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</si>
  <si>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</si>
  <si>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</si>
  <si>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</si>
  <si>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</si>
  <si>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</si>
  <si>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</si>
  <si>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</si>
  <si>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</si>
  <si>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</si>
  <si>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</si>
  <si>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</si>
  <si>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</si>
  <si>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</si>
  <si>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</si>
  <si>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</si>
  <si>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</si>
  <si>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</si>
  <si>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</si>
  <si>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</si>
  <si>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</si>
  <si>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</si>
  <si>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</si>
  <si>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</si>
  <si>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</si>
  <si>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</si>
  <si>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</si>
  <si>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</si>
  <si>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</si>
  <si>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</si>
  <si>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</si>
  <si>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</si>
  <si>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</si>
  <si>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</si>
  <si>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</si>
  <si>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</si>
  <si>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</si>
  <si>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</si>
  <si>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</si>
  <si>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</si>
  <si>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</si>
  <si>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</si>
  <si>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</si>
  <si>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</si>
  <si>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</si>
  <si>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</si>
  <si>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</si>
  <si>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</si>
  <si>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</si>
  <si>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</si>
  <si>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</si>
  <si>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</si>
  <si>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</si>
  <si>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</si>
  <si>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</si>
  <si>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</si>
  <si>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</si>
  <si>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</si>
  <si>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</si>
  <si>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</si>
  <si>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</si>
  <si>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</si>
  <si>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</si>
  <si>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</si>
  <si>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</si>
  <si>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</si>
  <si>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</si>
  <si>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</si>
  <si>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</si>
  <si>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</si>
  <si>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</si>
  <si>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</si>
  <si>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</si>
  <si>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</si>
  <si>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</si>
  <si>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</si>
  <si>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</si>
  <si>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</si>
  <si>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</si>
  <si>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</si>
  <si>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</si>
  <si>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</si>
  <si>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</si>
  <si>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</si>
  <si>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</si>
  <si>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</si>
  <si>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</si>
  <si>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</si>
  <si>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</si>
  <si>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</si>
  <si>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</si>
  <si>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</si>
  <si>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</si>
  <si>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</si>
  <si>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</si>
  <si>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</si>
  <si>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</si>
  <si>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</si>
  <si>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</si>
  <si>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</si>
  <si>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</si>
  <si>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</si>
  <si>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</si>
  <si>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</si>
  <si>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</si>
  <si>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</si>
  <si>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</si>
  <si>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</si>
  <si>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</si>
  <si>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</si>
  <si>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</si>
  <si>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</si>
  <si>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</si>
  <si>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</si>
  <si>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</si>
  <si>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</si>
  <si>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</si>
  <si>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</si>
  <si>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</si>
  <si>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</si>
  <si>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</si>
  <si>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</si>
  <si>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</si>
  <si>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</si>
  <si>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</si>
  <si>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</si>
  <si>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</si>
  <si>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</si>
  <si>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</si>
  <si>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</si>
  <si>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</si>
  <si>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</si>
  <si>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</si>
  <si>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</si>
  <si>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</si>
  <si>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</si>
  <si>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</si>
  <si>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</si>
  <si>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</si>
  <si>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</si>
  <si>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</si>
  <si>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</si>
  <si>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</si>
  <si>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</si>
  <si>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</si>
  <si>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</si>
  <si>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</si>
  <si>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</si>
  <si>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</si>
  <si>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</si>
  <si>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</si>
  <si>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</si>
  <si>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</si>
  <si>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</si>
  <si>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</si>
  <si>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</si>
  <si>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</si>
  <si>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</si>
  <si>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</si>
  <si>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</si>
  <si>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</si>
  <si>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</si>
  <si>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</si>
  <si>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</si>
  <si>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</si>
  <si>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</si>
  <si>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</si>
  <si>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</si>
  <si>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</si>
  <si>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</si>
  <si>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</si>
  <si>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</si>
  <si>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</si>
  <si>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</si>
  <si>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</si>
  <si>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</si>
  <si>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</si>
  <si>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</si>
  <si>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</si>
  <si>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</si>
  <si>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</si>
  <si>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</si>
  <si>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</si>
  <si>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</si>
  <si>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</si>
  <si>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</si>
  <si>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</si>
  <si>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</si>
  <si>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</si>
  <si>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</si>
  <si>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</si>
  <si>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</si>
  <si>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</si>
  <si>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</si>
  <si>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</si>
  <si>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</si>
  <si>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</si>
  <si>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</si>
  <si>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</si>
  <si>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</si>
  <si>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</si>
  <si>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</si>
  <si>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</si>
  <si>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</si>
  <si>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</si>
  <si>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</si>
  <si>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</si>
  <si>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</si>
  <si>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</si>
  <si>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</si>
  <si>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</si>
  <si>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</si>
  <si>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</si>
  <si>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</si>
  <si>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</si>
  <si>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</si>
  <si>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</si>
  <si>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</si>
  <si>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</si>
  <si>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</si>
  <si>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</si>
  <si>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</si>
  <si>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</si>
  <si>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</si>
  <si>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</si>
  <si>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</si>
  <si>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</si>
  <si>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</si>
  <si>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</si>
  <si>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</si>
  <si>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</si>
  <si>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</si>
  <si>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</si>
  <si>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</si>
  <si>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</si>
  <si>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</si>
  <si>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</si>
  <si>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</si>
  <si>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</si>
  <si>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</si>
  <si>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</si>
  <si>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</si>
  <si>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</si>
  <si>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</si>
  <si>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</si>
  <si>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</si>
  <si>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</si>
  <si>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</si>
  <si>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</si>
  <si>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</si>
  <si>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</si>
  <si>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</si>
  <si>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</si>
  <si>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</si>
  <si>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</si>
  <si>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</si>
  <si>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</si>
  <si>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</si>
  <si>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</si>
  <si>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</si>
  <si>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</si>
  <si>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</si>
  <si>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</si>
  <si>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</si>
  <si>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</si>
  <si>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</si>
  <si>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</si>
  <si>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</si>
  <si>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</si>
  <si>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</si>
  <si>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</si>
  <si>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</si>
  <si>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</si>
  <si>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</si>
  <si>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</si>
  <si>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</si>
  <si>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</si>
  <si>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</si>
  <si>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</si>
  <si>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</si>
  <si>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</si>
  <si>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</si>
  <si>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</si>
  <si>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</si>
  <si>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</si>
  <si>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</si>
  <si>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</si>
  <si>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</si>
  <si>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</si>
  <si>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</si>
  <si>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</si>
  <si>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</si>
  <si>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</si>
  <si>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</si>
  <si>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</si>
  <si>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</si>
  <si>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</si>
  <si>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</si>
  <si>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</si>
  <si>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</si>
  <si>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</si>
  <si>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</si>
  <si>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</si>
  <si>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</si>
  <si>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</si>
  <si>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</si>
  <si>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</si>
  <si>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</si>
  <si>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</si>
  <si>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</si>
  <si>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</si>
  <si>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</si>
  <si>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</si>
  <si>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</si>
  <si>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</si>
  <si>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</si>
  <si>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</si>
  <si>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</si>
  <si>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</si>
  <si>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</si>
  <si>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</si>
  <si>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</si>
  <si>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</si>
  <si>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</si>
  <si>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</si>
  <si>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</si>
  <si>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</si>
  <si>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</si>
  <si>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</si>
  <si>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</si>
  <si>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</si>
  <si>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</si>
  <si>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</si>
  <si>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</si>
  <si>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</si>
  <si>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</si>
  <si>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</si>
  <si>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</si>
  <si>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</si>
  <si>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</si>
  <si>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</si>
  <si>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</si>
  <si>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</si>
  <si>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</si>
  <si>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</si>
  <si>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</si>
  <si>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</si>
  <si>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</si>
  <si>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</si>
  <si>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</si>
  <si>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</si>
  <si>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</si>
  <si>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</si>
  <si>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</si>
  <si>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</si>
  <si>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</si>
  <si>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</si>
  <si>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</si>
  <si>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</si>
  <si>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</si>
  <si>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</si>
  <si>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</si>
  <si>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</si>
  <si>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</si>
  <si>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</si>
  <si>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</si>
  <si>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</si>
  <si>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</si>
  <si>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</si>
  <si>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</si>
  <si>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</si>
  <si>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</si>
  <si>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</si>
  <si>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</si>
  <si>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</si>
  <si>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</si>
  <si>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</si>
  <si>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</si>
  <si>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</si>
  <si>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</si>
  <si>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</si>
  <si>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</si>
  <si>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</si>
  <si>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</si>
  <si>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</si>
  <si>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</si>
  <si>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</si>
  <si>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</si>
  <si>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</si>
  <si>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</si>
  <si>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</si>
  <si>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</si>
  <si>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</si>
  <si>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</si>
  <si>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</si>
  <si>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</si>
  <si>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</si>
  <si>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</si>
  <si>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</si>
  <si>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</si>
  <si>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</si>
  <si>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</si>
  <si>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</si>
  <si>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</si>
  <si>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</si>
  <si>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</si>
  <si>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</si>
  <si>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</si>
  <si>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</si>
  <si>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</si>
  <si>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</si>
  <si>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</si>
  <si>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</si>
  <si>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</si>
  <si>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</si>
  <si>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</si>
  <si>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</si>
  <si>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</si>
  <si>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</si>
  <si>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</si>
  <si>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</si>
  <si>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</si>
  <si>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</si>
  <si>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</si>
  <si>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</si>
  <si>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</si>
  <si>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</si>
  <si>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</si>
  <si>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</si>
  <si>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</si>
  <si>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</si>
  <si>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</si>
  <si>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</si>
  <si>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</si>
  <si>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</si>
  <si>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</si>
  <si>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</si>
  <si>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</si>
  <si>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</si>
  <si>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</si>
  <si>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</si>
  <si>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</si>
  <si>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</si>
  <si>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</si>
  <si>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</si>
  <si>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</si>
  <si>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</si>
  <si>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</si>
  <si>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</si>
  <si>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</si>
  <si>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</si>
  <si>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</si>
  <si>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</si>
  <si>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</si>
  <si>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</si>
  <si>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</si>
  <si>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</si>
  <si>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</si>
  <si>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</si>
  <si>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</si>
  <si>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</si>
  <si>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</si>
  <si>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</si>
  <si>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</si>
  <si>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</si>
  <si>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</si>
  <si>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</si>
  <si>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</si>
  <si>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</si>
  <si>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</si>
  <si>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</si>
  <si>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</si>
  <si>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</si>
  <si>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</si>
  <si>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</si>
  <si>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</si>
  <si>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</si>
  <si>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</si>
  <si>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</si>
  <si>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</si>
  <si>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</si>
  <si>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</si>
  <si>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</si>
  <si>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</si>
  <si>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</si>
  <si>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</si>
  <si>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</si>
  <si>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</si>
  <si>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</si>
  <si>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</si>
  <si>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</si>
  <si>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</si>
  <si>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</si>
  <si>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</si>
  <si>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</si>
  <si>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</si>
  <si>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</si>
  <si>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</si>
  <si>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</si>
  <si>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</si>
  <si>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</si>
  <si>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</si>
  <si>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</si>
  <si>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</si>
  <si>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</si>
  <si>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</si>
  <si>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</si>
  <si>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</si>
  <si>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</si>
  <si>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</si>
  <si>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</si>
  <si>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</si>
  <si>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</si>
  <si>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</si>
  <si>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</si>
  <si>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</si>
  <si>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</si>
  <si>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</si>
  <si>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</si>
  <si>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</si>
  <si>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</si>
  <si>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</si>
  <si>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</si>
  <si>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</si>
  <si>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</si>
  <si>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</si>
  <si>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</si>
  <si>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</si>
  <si>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</si>
  <si>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</si>
  <si>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</si>
  <si>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</si>
  <si>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</si>
  <si>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</si>
  <si>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</si>
  <si>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</si>
  <si>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</si>
  <si>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</si>
  <si>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</si>
  <si>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</si>
  <si>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</si>
  <si>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</si>
  <si>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</si>
  <si>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</si>
  <si>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</si>
  <si>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</si>
  <si>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</si>
  <si>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</si>
  <si>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</si>
  <si>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</si>
  <si>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</si>
  <si>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</si>
  <si>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</si>
  <si>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</si>
  <si>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</si>
  <si>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</si>
  <si>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</si>
  <si>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</si>
  <si>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</si>
  <si>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</si>
  <si>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</si>
  <si>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</si>
  <si>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</si>
  <si>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</si>
  <si>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</si>
  <si>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</si>
  <si>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</si>
  <si>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</si>
  <si>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</si>
  <si>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</si>
  <si>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</si>
  <si>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</si>
  <si>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</si>
  <si>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</si>
  <si>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</si>
  <si>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</si>
  <si>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</si>
  <si>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</si>
  <si>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</si>
  <si>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</si>
  <si>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</si>
  <si>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</si>
  <si>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</si>
  <si>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</si>
  <si>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</si>
  <si>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</si>
  <si>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</si>
  <si>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</si>
  <si>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</si>
  <si>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</si>
  <si>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</si>
  <si>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</si>
  <si>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</si>
  <si>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</si>
  <si>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</si>
  <si>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</si>
  <si>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</si>
  <si>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</si>
  <si>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</si>
  <si>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</si>
  <si>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</si>
  <si>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</si>
  <si>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</si>
  <si>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</si>
  <si>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</si>
  <si>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</si>
  <si>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</si>
  <si>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</si>
  <si>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</si>
  <si>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</si>
  <si>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</si>
  <si>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</si>
  <si>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</si>
  <si>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</si>
  <si>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</si>
  <si>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</si>
  <si>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</si>
  <si>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</si>
  <si>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</si>
  <si>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</si>
  <si>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</si>
  <si>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</si>
  <si>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</si>
  <si>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</si>
  <si>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</si>
  <si>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</si>
  <si>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</si>
  <si>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</si>
  <si>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</si>
  <si>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</si>
  <si>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</si>
  <si>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</si>
  <si>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</si>
  <si>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</si>
  <si>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</si>
  <si>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</si>
  <si>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</si>
  <si>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</si>
  <si>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</si>
  <si>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</si>
  <si>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</si>
  <si>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</si>
  <si>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</si>
  <si>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</si>
  <si>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</si>
  <si>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</si>
  <si>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</si>
  <si>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</si>
  <si>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</si>
  <si>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</si>
  <si>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</si>
  <si>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</si>
  <si>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</si>
  <si>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</si>
  <si>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</si>
  <si>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</si>
  <si>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</si>
  <si>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</si>
  <si>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</si>
  <si>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</si>
  <si>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</si>
  <si>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</si>
  <si>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</si>
  <si>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</si>
  <si>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</si>
  <si>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</si>
  <si>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</si>
  <si>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</si>
  <si>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</si>
  <si>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</si>
  <si>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</si>
  <si>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</si>
  <si>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</si>
  <si>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</si>
  <si>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</si>
  <si>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</si>
  <si>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</si>
  <si>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</si>
  <si>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</si>
  <si>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</si>
  <si>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</si>
  <si>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</si>
  <si>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</si>
  <si>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</si>
  <si>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</si>
  <si>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</si>
  <si>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</si>
  <si>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</si>
  <si>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</si>
  <si>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</si>
  <si>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</si>
  <si>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</si>
  <si>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</si>
  <si>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</si>
  <si>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</si>
  <si>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</si>
  <si>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</si>
  <si>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</si>
  <si>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</si>
  <si>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</si>
  <si>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</si>
  <si>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</si>
  <si>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</si>
  <si>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</si>
  <si>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</si>
  <si>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</si>
  <si>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</si>
  <si>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</si>
  <si>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</si>
  <si>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</si>
  <si>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</si>
  <si>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</si>
  <si>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</si>
  <si>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</si>
  <si>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</si>
  <si>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</si>
  <si>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</si>
  <si>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</si>
  <si>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</si>
  <si>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</si>
  <si>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</si>
  <si>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</si>
  <si>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</si>
  <si>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</si>
  <si>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</si>
  <si>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</si>
  <si>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</si>
  <si>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</si>
  <si>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</si>
  <si>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</si>
  <si>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</si>
  <si>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</si>
  <si>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</si>
  <si>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</si>
  <si>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</si>
  <si>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</si>
  <si>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</si>
  <si>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</si>
  <si>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</si>
  <si>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</si>
  <si>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</si>
  <si>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</si>
  <si>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</si>
  <si>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</si>
  <si>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</si>
  <si>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</si>
  <si>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</si>
  <si>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</si>
  <si>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</si>
  <si>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</si>
  <si>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</si>
  <si>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</si>
  <si>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</si>
  <si>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</si>
  <si>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</si>
  <si>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</si>
  <si>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</si>
  <si>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</si>
  <si>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</si>
  <si>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</si>
  <si>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</si>
  <si>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</si>
  <si>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</si>
  <si>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</si>
  <si>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</si>
  <si>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</si>
  <si>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</si>
  <si>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</si>
  <si>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</si>
  <si>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</si>
  <si>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</si>
  <si>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</si>
  <si>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</si>
  <si>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</si>
  <si>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</si>
  <si>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</si>
  <si>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</si>
  <si>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</si>
  <si>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</si>
  <si>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</si>
  <si>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</si>
  <si>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</si>
  <si>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</si>
  <si>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</si>
  <si>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</si>
  <si>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</si>
  <si>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</si>
  <si>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</si>
  <si>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</si>
  <si>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</si>
  <si>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</si>
  <si>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</si>
  <si>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</si>
  <si>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</si>
  <si>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</si>
  <si>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</si>
  <si>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</si>
  <si>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</si>
  <si>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</si>
  <si>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</si>
  <si>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</si>
  <si>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</si>
  <si>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</si>
  <si>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</si>
  <si>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</si>
  <si>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</si>
  <si>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</si>
  <si>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</si>
  <si>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</si>
  <si>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</si>
  <si>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</si>
  <si>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</si>
  <si>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</si>
  <si>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</si>
  <si>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</si>
  <si>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</si>
  <si>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</si>
  <si>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</si>
  <si>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</si>
  <si>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</si>
  <si>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</si>
  <si>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</si>
  <si>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</si>
  <si>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</si>
  <si>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</si>
  <si>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</si>
  <si>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</si>
  <si>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</si>
  <si>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</si>
  <si>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</si>
  <si>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</si>
  <si>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</si>
  <si>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</si>
  <si>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</si>
  <si>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</si>
  <si>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</si>
  <si>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</si>
  <si>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</si>
  <si>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</si>
  <si>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</si>
  <si>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</si>
  <si>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</si>
  <si>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</si>
  <si>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</si>
  <si>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</si>
  <si>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</si>
  <si>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</si>
  <si>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</si>
  <si>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</si>
  <si>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</si>
  <si>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</si>
  <si>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</si>
  <si>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</si>
  <si>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</si>
  <si>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</si>
  <si>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</si>
  <si>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</si>
  <si>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</si>
  <si>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</si>
  <si>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</si>
  <si>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</si>
  <si>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</si>
  <si>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</si>
  <si>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</si>
  <si>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</si>
  <si>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</si>
  <si>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</si>
  <si>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</si>
  <si>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</si>
  <si>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</si>
  <si>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</si>
  <si>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</si>
  <si>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</si>
  <si>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</si>
  <si>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</si>
  <si>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</si>
  <si>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</si>
  <si>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</si>
  <si>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</si>
  <si>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</si>
  <si>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</si>
  <si>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</si>
  <si>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</si>
  <si>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</si>
  <si>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</si>
  <si>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</si>
  <si>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</si>
  <si>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</si>
  <si>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</si>
  <si>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</si>
  <si>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</si>
  <si>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</si>
  <si>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</si>
  <si>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</si>
  <si>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</si>
  <si>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</si>
  <si>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</si>
  <si>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</si>
  <si>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</si>
  <si>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</si>
  <si>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</si>
  <si>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</si>
  <si>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</si>
  <si>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</si>
  <si>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</si>
  <si>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</si>
  <si>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</si>
  <si>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</si>
  <si>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</si>
  <si>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</si>
  <si>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</si>
  <si>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</si>
  <si>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</si>
  <si>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</si>
  <si>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</si>
  <si>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</si>
  <si>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</si>
  <si>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</si>
  <si>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</si>
  <si>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</si>
  <si>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</si>
  <si>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</si>
  <si>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</si>
  <si>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</si>
  <si>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</si>
  <si>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</si>
  <si>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</si>
  <si>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</si>
  <si>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</si>
  <si>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</si>
  <si>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</si>
  <si>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</si>
  <si>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</si>
  <si>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</si>
  <si>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</si>
  <si>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</si>
  <si>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</si>
  <si>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</si>
  <si>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</si>
  <si>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</si>
  <si>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</si>
  <si>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</si>
  <si>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</si>
  <si>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</si>
  <si>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</si>
  <si>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</si>
  <si>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</si>
  <si>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</si>
  <si>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</si>
  <si>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</si>
  <si>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</si>
  <si>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</si>
  <si>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</si>
  <si>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</si>
  <si>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</si>
  <si>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</si>
  <si>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</si>
  <si>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</si>
  <si>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</si>
  <si>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</si>
  <si>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</si>
  <si>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</si>
  <si>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</si>
  <si>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</si>
  <si>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</si>
  <si>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</si>
  <si>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</si>
  <si>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</si>
  <si>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</si>
  <si>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</si>
  <si>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</si>
  <si>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</si>
  <si>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</si>
  <si>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</si>
  <si>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</si>
  <si>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</si>
  <si>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</si>
  <si>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</si>
  <si>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</si>
  <si>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</si>
  <si>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</si>
  <si>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</si>
  <si>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</si>
  <si>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</si>
  <si>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</si>
  <si>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</si>
  <si>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</si>
  <si>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</si>
  <si>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</si>
  <si>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</si>
  <si>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</si>
  <si>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</si>
  <si>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</si>
  <si>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</si>
  <si>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</si>
  <si>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</si>
  <si>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</si>
  <si>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</si>
  <si>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</si>
  <si>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</si>
  <si>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</si>
  <si>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</si>
  <si>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</si>
  <si>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</si>
  <si>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</si>
  <si>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</si>
  <si>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</si>
  <si>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</si>
  <si>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</si>
  <si>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</si>
  <si>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</si>
  <si>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</si>
  <si>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</si>
  <si>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</si>
  <si>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</si>
  <si>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</si>
  <si>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</si>
  <si>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</si>
  <si>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</si>
  <si>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</si>
  <si>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</si>
  <si>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</si>
  <si>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</si>
  <si>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</si>
  <si>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</si>
  <si>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</si>
  <si>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</si>
  <si>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</si>
  <si>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</si>
  <si>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</si>
  <si>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</si>
  <si>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</si>
  <si>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</si>
  <si>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</si>
  <si>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</si>
  <si>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</si>
  <si>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</si>
  <si>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</si>
  <si>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</si>
  <si>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</si>
  <si>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</si>
  <si>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</si>
  <si>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</si>
  <si>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</si>
  <si>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</si>
  <si>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</si>
  <si>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</si>
  <si>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</si>
  <si>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</si>
  <si>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</si>
  <si>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</si>
  <si>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</si>
  <si>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</si>
  <si>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</si>
  <si>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</si>
  <si>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</si>
  <si>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</si>
  <si>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</si>
  <si>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</si>
  <si>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</si>
  <si>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</si>
  <si>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</si>
  <si>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</si>
  <si>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</si>
  <si>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</si>
  <si>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</si>
  <si>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</si>
  <si>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</si>
  <si>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</si>
  <si>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</si>
  <si>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</si>
  <si>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</si>
  <si>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</si>
  <si>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</si>
  <si>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</si>
  <si>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</si>
  <si>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</si>
  <si>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</si>
  <si>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</si>
  <si>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</si>
  <si>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</si>
  <si>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</si>
  <si>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</si>
  <si>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</si>
  <si>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</si>
  <si>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</si>
  <si>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</si>
  <si>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</si>
  <si>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</si>
  <si>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</si>
  <si>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</si>
  <si>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</si>
  <si>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</si>
  <si>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</si>
  <si>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</si>
  <si>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</si>
  <si>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</si>
  <si>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</si>
  <si>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</si>
  <si>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</si>
  <si>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</si>
  <si>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</si>
  <si>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</si>
  <si>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</si>
  <si>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</si>
  <si>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</si>
  <si>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</si>
  <si>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</si>
  <si>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</si>
  <si>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</si>
  <si>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</si>
  <si>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</si>
  <si>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</si>
  <si>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</si>
  <si>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</si>
  <si>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</si>
  <si>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</si>
  <si>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</si>
  <si>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</si>
  <si>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</si>
  <si>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</si>
  <si>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</si>
  <si>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</si>
  <si>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</si>
  <si>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</si>
  <si>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</si>
  <si>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</si>
  <si>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</si>
  <si>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</si>
  <si>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</si>
  <si>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</si>
  <si>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</si>
  <si>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</si>
  <si>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</si>
  <si>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</si>
  <si>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</si>
  <si>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</si>
  <si>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</si>
  <si>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</si>
  <si>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</si>
  <si>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</si>
  <si>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</si>
  <si>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</si>
  <si>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</si>
  <si>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</si>
  <si>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</si>
  <si>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</si>
  <si>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</si>
  <si>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</si>
  <si>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</si>
  <si>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</si>
  <si>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</si>
  <si>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</si>
  <si>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</si>
  <si>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</si>
  <si>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</si>
  <si>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</si>
  <si>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</si>
  <si>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</si>
  <si>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</si>
  <si>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</si>
  <si>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</si>
  <si>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</si>
  <si>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</si>
  <si>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</si>
  <si>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</si>
  <si>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</si>
  <si>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</si>
  <si>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</si>
  <si>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</si>
  <si>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</si>
  <si>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</si>
  <si>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</si>
  <si>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</si>
  <si>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</si>
  <si>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</si>
  <si>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</si>
  <si>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</si>
  <si>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</si>
  <si>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</si>
  <si>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</si>
  <si>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</si>
  <si>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</si>
  <si>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</si>
  <si>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</si>
  <si>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</si>
  <si>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</si>
  <si>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</si>
  <si>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</si>
  <si>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</si>
  <si>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</si>
  <si>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</si>
  <si>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</si>
  <si>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</si>
  <si>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</si>
  <si>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</si>
  <si>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</si>
  <si>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</si>
  <si>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</si>
  <si>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</si>
  <si>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</si>
  <si>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</si>
  <si>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</si>
  <si>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</si>
  <si>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</si>
  <si>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</si>
  <si>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</si>
  <si>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</si>
  <si>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</si>
  <si>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</si>
  <si>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</si>
  <si>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</si>
  <si>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</si>
  <si>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</si>
  <si>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</si>
  <si>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</si>
  <si>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</si>
  <si>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</si>
  <si>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</si>
  <si>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</si>
  <si>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</si>
  <si>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</si>
  <si>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</si>
  <si>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</si>
  <si>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</si>
  <si>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</si>
  <si>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</si>
  <si>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</si>
  <si>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</si>
  <si>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</si>
  <si>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</si>
  <si>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</si>
  <si>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</si>
  <si>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</si>
  <si>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</si>
  <si>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</si>
  <si>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</si>
  <si>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</si>
  <si>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</si>
  <si>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</si>
  <si>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</si>
  <si>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</si>
  <si>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</si>
  <si>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</si>
  <si>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</si>
  <si>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</si>
  <si>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</si>
  <si>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</si>
  <si>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</si>
  <si>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</si>
  <si>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</si>
  <si>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</si>
  <si>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</si>
  <si>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</si>
  <si>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</si>
  <si>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</si>
  <si>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</si>
  <si>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</si>
  <si>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</si>
  <si>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</si>
  <si>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</si>
  <si>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</si>
  <si>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</si>
  <si>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</si>
  <si>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</si>
  <si>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</si>
  <si>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</si>
  <si>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</si>
  <si>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</si>
  <si>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</si>
  <si>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</si>
  <si>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</si>
  <si>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</si>
  <si>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</si>
  <si>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</si>
  <si>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</si>
  <si>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</si>
  <si>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</si>
  <si>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</si>
  <si>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</si>
  <si>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</si>
  <si>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</si>
  <si>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</si>
  <si>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</si>
  <si>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</si>
  <si>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</si>
  <si>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</si>
  <si>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</si>
  <si>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</si>
  <si>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</si>
  <si>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</si>
  <si>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</si>
  <si>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</si>
  <si>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</si>
  <si>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</si>
  <si>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</si>
  <si>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</si>
  <si>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</si>
  <si>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</si>
  <si>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</si>
  <si>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</si>
  <si>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</si>
  <si>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</si>
  <si>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</si>
  <si>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</si>
  <si>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</si>
  <si>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</si>
  <si>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</si>
  <si>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</si>
  <si>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</si>
  <si>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</si>
  <si>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</si>
  <si>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</si>
  <si>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</si>
  <si>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</si>
  <si>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</si>
  <si>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</si>
  <si>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</si>
  <si>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</si>
  <si>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</si>
  <si>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</si>
  <si>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</si>
  <si>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</si>
  <si>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</si>
  <si>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</si>
  <si>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</si>
  <si>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</si>
  <si>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</si>
  <si>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</si>
  <si>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</si>
  <si>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</si>
  <si>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</si>
  <si>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</si>
  <si>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</si>
  <si>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</si>
  <si>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</si>
  <si>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</si>
  <si>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</si>
  <si>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</si>
  <si>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</si>
  <si>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</si>
  <si>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</si>
  <si>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</si>
  <si>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</si>
  <si>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</si>
  <si>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</si>
  <si>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</si>
  <si>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</si>
  <si>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</si>
  <si>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</si>
  <si>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</si>
  <si>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</si>
  <si>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</si>
  <si>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</si>
  <si>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</si>
  <si>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</si>
  <si>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</si>
  <si>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</si>
  <si>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</si>
  <si>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</si>
  <si>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</si>
  <si>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</si>
  <si>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</si>
  <si>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</si>
  <si>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</si>
  <si>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</si>
  <si>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</si>
  <si>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</si>
  <si>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</si>
  <si>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</si>
  <si>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</si>
  <si>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</si>
  <si>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</si>
  <si>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</si>
  <si>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</si>
  <si>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</si>
  <si>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</si>
  <si>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</si>
  <si>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</si>
  <si>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</si>
  <si>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</si>
  <si>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</si>
  <si>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</si>
  <si>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</si>
  <si>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</si>
  <si>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</si>
  <si>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</si>
  <si>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</si>
  <si>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</si>
  <si>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</si>
  <si>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</si>
  <si>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</si>
  <si>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</si>
  <si>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</si>
  <si>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</si>
  <si>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</si>
  <si>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</si>
  <si>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</si>
  <si>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</si>
  <si>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</si>
  <si>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</si>
  <si>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</si>
  <si>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</si>
  <si>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</si>
  <si>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</si>
  <si>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</si>
  <si>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</si>
  <si>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</si>
  <si>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</si>
  <si>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</si>
  <si>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</si>
  <si>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</si>
  <si>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</si>
  <si>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</si>
  <si>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</si>
  <si>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</si>
  <si>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</si>
  <si>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</si>
  <si>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</si>
  <si>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</si>
  <si>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</si>
  <si>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</si>
  <si>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</si>
  <si>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</si>
  <si>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</si>
  <si>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</si>
  <si>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</si>
  <si>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</si>
  <si>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</si>
  <si>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</si>
  <si>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</si>
  <si>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</si>
  <si>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</si>
  <si>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</si>
  <si>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</si>
  <si>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</si>
  <si>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</si>
  <si>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</si>
  <si>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</si>
  <si>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</si>
  <si>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</si>
  <si>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</si>
  <si>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</si>
  <si>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</si>
  <si>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</si>
  <si>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</si>
  <si>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</si>
  <si>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</si>
  <si>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</si>
  <si>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</si>
  <si>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</si>
  <si>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</si>
  <si>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</si>
  <si>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</si>
  <si>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</si>
  <si>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</si>
  <si>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</si>
  <si>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</si>
  <si>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</si>
  <si>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</si>
  <si>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</si>
  <si>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</si>
  <si>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</si>
  <si>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</si>
  <si>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</si>
  <si>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</si>
  <si>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</si>
  <si>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</si>
  <si>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</si>
  <si>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</si>
  <si>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</si>
  <si>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</si>
  <si>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</si>
  <si>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</si>
  <si>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</si>
  <si>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</si>
  <si>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</si>
  <si>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</si>
  <si>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</si>
  <si>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</si>
  <si>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</si>
  <si>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</si>
  <si>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</si>
  <si>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</si>
  <si>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</si>
  <si>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</si>
  <si>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</si>
  <si>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</si>
  <si>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</si>
  <si>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</si>
  <si>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</si>
  <si>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</si>
  <si>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</si>
  <si>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</si>
  <si>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</si>
  <si>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</si>
  <si>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</si>
  <si>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</si>
  <si>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</si>
  <si>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</si>
  <si>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</si>
  <si>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</si>
  <si>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</si>
  <si>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</si>
  <si>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</si>
  <si>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</si>
  <si>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</si>
  <si>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</si>
  <si>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</si>
  <si>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</si>
  <si>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</si>
  <si>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</si>
  <si>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</si>
  <si>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</si>
  <si>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</si>
  <si>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</si>
  <si>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</si>
  <si>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</si>
  <si>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</si>
  <si>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</si>
  <si>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</si>
  <si>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</si>
  <si>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</si>
  <si>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</si>
  <si>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</si>
  <si>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</si>
  <si>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</si>
  <si>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</si>
  <si>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</si>
  <si>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</si>
  <si>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</si>
  <si>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</si>
  <si>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</si>
  <si>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</si>
  <si>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</si>
  <si>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</si>
  <si>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</si>
  <si>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</si>
  <si>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</si>
  <si>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</si>
  <si>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</si>
  <si>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</si>
  <si>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</si>
  <si>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</si>
  <si>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</si>
  <si>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</si>
  <si>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</si>
  <si>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</si>
  <si>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</si>
  <si>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</si>
  <si>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</si>
  <si>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</si>
  <si>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</si>
  <si>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</si>
  <si>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</si>
  <si>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</si>
  <si>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</si>
  <si>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</si>
  <si>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</si>
  <si>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</si>
  <si>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</si>
  <si>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</si>
  <si>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</si>
  <si>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</si>
  <si>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</si>
  <si>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</si>
  <si>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</si>
  <si>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</si>
  <si>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</si>
  <si>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</si>
  <si>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</si>
  <si>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</si>
  <si>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</si>
  <si>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</si>
  <si>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</si>
  <si>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</si>
  <si>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</si>
  <si>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</si>
  <si>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</si>
  <si>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</si>
  <si>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</si>
  <si>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</si>
  <si>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</si>
  <si>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</si>
  <si>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</si>
  <si>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</si>
  <si>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</si>
  <si>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</si>
  <si>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</si>
  <si>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</si>
  <si>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</si>
  <si>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</si>
  <si>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</si>
  <si>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</si>
  <si>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</si>
  <si>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</si>
  <si>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</si>
  <si>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</si>
  <si>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</si>
  <si>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</si>
  <si>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</si>
  <si>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</si>
  <si>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</si>
  <si>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</si>
  <si>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</si>
  <si>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</si>
  <si>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</si>
  <si>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</si>
  <si>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</si>
  <si>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</si>
  <si>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</si>
  <si>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</si>
  <si>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</si>
  <si>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</si>
  <si>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</si>
  <si>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</si>
  <si>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</si>
  <si>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</si>
  <si>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</si>
  <si>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</si>
  <si>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</si>
  <si>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</si>
  <si>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</si>
  <si>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</si>
  <si>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</si>
  <si>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</si>
  <si>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</si>
  <si>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</si>
  <si>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</si>
  <si>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</si>
  <si>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</si>
  <si>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</si>
  <si>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</si>
  <si>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</si>
  <si>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</si>
  <si>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</si>
  <si>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</si>
  <si>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</si>
  <si>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</si>
  <si>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</si>
  <si>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</si>
  <si>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</si>
  <si>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</si>
  <si>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</si>
  <si>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</si>
  <si>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</si>
  <si>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</si>
  <si>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</si>
  <si>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</si>
  <si>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</si>
  <si>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</si>
  <si>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</si>
  <si>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</si>
  <si>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</si>
  <si>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</si>
  <si>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</si>
  <si>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</si>
  <si>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</si>
  <si>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</si>
  <si>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</si>
  <si>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</si>
  <si>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</si>
  <si>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</si>
  <si>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</si>
  <si>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</si>
  <si>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</si>
  <si>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</si>
  <si>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</si>
  <si>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</si>
  <si>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</si>
  <si>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</si>
  <si>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</si>
  <si>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</si>
  <si>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</si>
  <si>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</si>
  <si>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</si>
  <si>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</si>
  <si>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</si>
  <si>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</si>
  <si>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</si>
  <si>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</si>
  <si>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</si>
  <si>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</si>
  <si>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</si>
  <si>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</si>
  <si>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</si>
  <si>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</si>
  <si>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</si>
  <si>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</si>
  <si>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</si>
  <si>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</si>
  <si>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</si>
  <si>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</si>
  <si>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</si>
  <si>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</si>
  <si>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</si>
  <si>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</si>
  <si>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</si>
  <si>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</si>
  <si>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</si>
  <si>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</si>
  <si>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</si>
  <si>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</si>
  <si>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</si>
  <si>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</si>
  <si>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</si>
  <si>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</si>
  <si>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</si>
  <si>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</si>
  <si>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</si>
  <si>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</si>
  <si>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</si>
  <si>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</si>
  <si>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</si>
  <si>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</si>
  <si>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</si>
  <si>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</si>
  <si>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</si>
  <si>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</si>
  <si>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</si>
  <si>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</si>
  <si>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</si>
  <si>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</si>
  <si>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</si>
  <si>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</si>
  <si>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</si>
  <si>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</si>
  <si>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</si>
  <si>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</si>
  <si>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</si>
  <si>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</si>
  <si>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</si>
  <si>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</si>
  <si>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</si>
  <si>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</si>
  <si>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</si>
  <si>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</si>
  <si>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</si>
  <si>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</si>
  <si>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</si>
  <si>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</si>
  <si>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</si>
  <si>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</si>
  <si>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</si>
  <si>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</si>
  <si>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</si>
  <si>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</si>
  <si>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</si>
  <si>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</si>
  <si>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</si>
  <si>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</si>
  <si>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</si>
  <si>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</si>
  <si>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</si>
  <si>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</si>
  <si>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</si>
  <si>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</si>
  <si>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</si>
  <si>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</si>
  <si>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</si>
  <si>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</si>
  <si>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</si>
  <si>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</si>
  <si>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</si>
  <si>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</si>
  <si>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</si>
  <si>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</si>
  <si>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</si>
  <si>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</si>
  <si>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</si>
  <si>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</si>
  <si>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</si>
  <si>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</si>
  <si>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</si>
  <si>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</si>
  <si>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</si>
  <si>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</si>
  <si>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</si>
  <si>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</si>
  <si>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</si>
  <si>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</si>
  <si>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</si>
  <si>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</si>
  <si>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</si>
  <si>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</si>
  <si>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</si>
  <si>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</si>
  <si>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</si>
  <si>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</si>
  <si>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</si>
  <si>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</si>
  <si>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</si>
  <si>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</si>
  <si>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</si>
  <si>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</si>
  <si>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</si>
  <si>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</si>
  <si>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</si>
  <si>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</si>
  <si>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</si>
  <si>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</si>
  <si>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</si>
  <si>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</si>
  <si>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</si>
  <si>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</si>
  <si>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</si>
  <si>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</si>
  <si>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</si>
  <si>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</si>
  <si>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</si>
  <si>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</si>
  <si>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</si>
  <si>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</si>
  <si>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</si>
  <si>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</si>
  <si>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</si>
  <si>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</si>
  <si>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</si>
  <si>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</si>
  <si>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</si>
  <si>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</si>
  <si>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</si>
  <si>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</si>
  <si>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</si>
  <si>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</si>
  <si>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</si>
  <si>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</si>
  <si>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</si>
  <si>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</si>
  <si>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</si>
  <si>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</si>
  <si>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</si>
  <si>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</si>
  <si>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</si>
  <si>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</si>
  <si>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</si>
  <si>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</si>
  <si>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</si>
  <si>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</si>
  <si>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</si>
  <si>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</si>
  <si>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</si>
  <si>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</si>
  <si>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</si>
  <si>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</si>
  <si>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</si>
  <si>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</si>
  <si>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</si>
  <si>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</si>
  <si>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</si>
  <si>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</si>
  <si>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</si>
  <si>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</si>
  <si>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</si>
  <si>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</si>
  <si>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</si>
  <si>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</si>
  <si>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</si>
  <si>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</si>
  <si>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</si>
  <si>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</si>
  <si>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</si>
  <si>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</si>
  <si>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</si>
  <si>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</si>
  <si>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</si>
  <si>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</si>
  <si>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</si>
  <si>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</si>
  <si>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</si>
  <si>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</si>
  <si>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</si>
  <si>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</si>
  <si>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</si>
  <si>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</si>
  <si>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</si>
  <si>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</si>
  <si>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</si>
  <si>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</si>
  <si>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</si>
  <si>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</si>
  <si>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</si>
  <si>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</si>
  <si>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</si>
  <si>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</si>
  <si>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</si>
  <si>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</si>
  <si>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</si>
  <si>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</si>
  <si>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</si>
  <si>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</si>
  <si>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</si>
  <si>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</si>
  <si>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</si>
  <si>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</si>
  <si>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</si>
  <si>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</si>
  <si>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</si>
  <si>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</si>
  <si>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</si>
  <si>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</si>
  <si>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</si>
  <si>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</si>
  <si>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</si>
  <si>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</si>
  <si>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</si>
  <si>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</si>
  <si>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</si>
  <si>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</si>
  <si>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</si>
  <si>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</si>
  <si>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</si>
  <si>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</si>
  <si>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</si>
  <si>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</si>
  <si>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</si>
  <si>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</si>
  <si>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</si>
  <si>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</si>
  <si>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</si>
  <si>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</si>
  <si>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</si>
  <si>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</si>
  <si>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</si>
  <si>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</si>
  <si>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</si>
  <si>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</si>
  <si>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</si>
  <si>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</si>
  <si>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</si>
  <si>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</si>
  <si>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</si>
  <si>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</si>
  <si>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</si>
  <si>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</si>
  <si>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</si>
  <si>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</si>
  <si>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</si>
  <si>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</si>
  <si>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</si>
  <si>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</si>
  <si>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</si>
  <si>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</si>
  <si>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</si>
  <si>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</si>
  <si>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</si>
  <si>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</si>
  <si>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</si>
  <si>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</si>
  <si>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</si>
  <si>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</si>
  <si>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</si>
  <si>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</si>
  <si>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</si>
  <si>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</si>
  <si>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</si>
  <si>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</si>
  <si>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</si>
  <si>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</si>
  <si>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</si>
  <si>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</si>
  <si>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</si>
  <si>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</si>
  <si>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</si>
  <si>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</si>
  <si>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</si>
  <si>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</si>
  <si>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</si>
  <si>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</si>
  <si>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</si>
  <si>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</si>
  <si>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</si>
  <si>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</si>
  <si>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</si>
  <si>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</si>
  <si>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</si>
  <si>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</si>
  <si>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</si>
  <si>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</si>
  <si>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</si>
  <si>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</si>
  <si>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</si>
  <si>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</si>
  <si>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</si>
  <si>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</si>
  <si>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</si>
  <si>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</si>
  <si>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</si>
  <si>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</si>
  <si>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</si>
  <si>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</si>
  <si>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</si>
  <si>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</si>
  <si>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</si>
  <si>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</si>
  <si>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</si>
  <si>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</si>
  <si>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</si>
  <si>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</si>
  <si>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</si>
  <si>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</si>
  <si>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</si>
  <si>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</si>
  <si>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</si>
  <si>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</si>
  <si>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</si>
  <si>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</si>
  <si>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</si>
  <si>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</si>
  <si>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</si>
  <si>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</si>
  <si>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</si>
  <si>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</si>
  <si>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</si>
  <si>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</si>
  <si>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</si>
  <si>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</si>
  <si>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</si>
  <si>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</si>
  <si>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</si>
  <si>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</si>
  <si>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</si>
  <si>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</si>
  <si>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</si>
  <si>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</si>
  <si>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</si>
  <si>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</si>
  <si>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</si>
  <si>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</si>
  <si>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</si>
  <si>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</si>
  <si>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</si>
  <si>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</si>
  <si>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</si>
  <si>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</si>
  <si>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</si>
  <si>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</si>
  <si>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</si>
  <si>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</si>
  <si>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</si>
  <si>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</si>
  <si>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</si>
  <si>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</si>
  <si>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</si>
  <si>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</si>
  <si>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</si>
  <si>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</si>
  <si>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</si>
  <si>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</si>
  <si>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</si>
  <si>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</si>
  <si>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</si>
  <si>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</si>
  <si>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</si>
  <si>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</si>
  <si>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</si>
  <si>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</si>
  <si>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</si>
  <si>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</si>
  <si>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</si>
  <si>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</si>
  <si>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</si>
  <si>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</si>
  <si>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</si>
  <si>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</si>
  <si>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</si>
  <si>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</si>
  <si>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</si>
  <si>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</si>
  <si>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</si>
  <si>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</si>
  <si>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</si>
  <si>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</si>
  <si>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</si>
  <si>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</si>
  <si>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</si>
  <si>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</si>
  <si>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</si>
  <si>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</si>
  <si>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</si>
  <si>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</si>
  <si>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</si>
  <si>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</si>
  <si>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</si>
  <si>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</si>
  <si>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</si>
  <si>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</si>
  <si>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</si>
  <si>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</si>
  <si>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</si>
  <si>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</si>
  <si>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</si>
  <si>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</si>
  <si>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</si>
  <si>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</si>
  <si>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</si>
  <si>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</si>
  <si>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</si>
  <si>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</si>
  <si>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</si>
  <si>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</si>
  <si>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</si>
  <si>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</si>
  <si>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</si>
  <si>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</si>
  <si>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</si>
  <si>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</si>
  <si>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</si>
  <si>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</si>
  <si>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</si>
  <si>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</si>
  <si>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</si>
  <si>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</si>
  <si>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</si>
  <si>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</si>
  <si>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</si>
  <si>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</si>
  <si>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</si>
  <si>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</si>
  <si>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</si>
  <si>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</si>
  <si>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</si>
  <si>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</si>
  <si>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</si>
  <si>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</si>
  <si>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</si>
  <si>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</si>
  <si>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</si>
  <si>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</si>
  <si>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</si>
  <si>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</si>
  <si>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</si>
  <si>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</si>
  <si>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</si>
  <si>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</si>
  <si>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</si>
  <si>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</si>
  <si>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</si>
  <si>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</si>
  <si>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</si>
  <si>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</si>
  <si>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</si>
  <si>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</si>
  <si>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</si>
  <si>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</si>
  <si>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</si>
  <si>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</si>
  <si>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</si>
  <si>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</si>
  <si>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</si>
  <si>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</si>
  <si>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</si>
  <si>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</si>
  <si>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</si>
  <si>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</si>
  <si>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</si>
  <si>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</si>
  <si>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</si>
  <si>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</si>
  <si>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</si>
  <si>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</si>
  <si>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</si>
  <si>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</si>
  <si>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</si>
  <si>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</si>
  <si>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</si>
  <si>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</si>
  <si>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</si>
  <si>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</si>
  <si>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</si>
  <si>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</si>
  <si>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</si>
  <si>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</si>
  <si>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</si>
  <si>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</si>
  <si>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</si>
  <si>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</si>
  <si>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</si>
  <si>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</si>
  <si>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</si>
  <si>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</si>
  <si>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</si>
  <si>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</si>
  <si>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</si>
  <si>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</si>
  <si>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</si>
  <si>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</si>
  <si>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</si>
  <si>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</si>
  <si>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</si>
  <si>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</si>
  <si>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</si>
  <si>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</si>
  <si>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</si>
  <si>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</si>
  <si>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</si>
  <si>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</si>
  <si>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</si>
  <si>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</si>
  <si>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</si>
  <si>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</si>
  <si>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</si>
  <si>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</si>
  <si>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</si>
  <si>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</si>
  <si>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</si>
  <si>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</si>
  <si>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</si>
  <si>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</si>
  <si>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</si>
  <si>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</si>
  <si>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</si>
  <si>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</si>
  <si>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</si>
  <si>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</si>
  <si>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</si>
  <si>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</si>
  <si>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</si>
  <si>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</si>
  <si>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</si>
  <si>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</si>
  <si>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</si>
  <si>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</si>
  <si>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</si>
  <si>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</si>
  <si>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</si>
  <si>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</si>
  <si>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</si>
  <si>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</si>
  <si>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</si>
  <si>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</si>
  <si>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</si>
  <si>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</si>
  <si>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</si>
  <si>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</si>
  <si>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</si>
  <si>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</si>
  <si>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</si>
  <si>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</si>
  <si>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</si>
  <si>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</si>
  <si>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</si>
  <si>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</si>
  <si>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</si>
  <si>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</si>
  <si>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</si>
  <si>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</si>
  <si>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</si>
  <si>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</si>
  <si>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</si>
  <si>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</si>
  <si>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</si>
  <si>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</si>
  <si>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</si>
  <si>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</si>
  <si>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</si>
  <si>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</si>
  <si>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</si>
  <si>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</si>
  <si>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</si>
  <si>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</si>
  <si>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</si>
  <si>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</si>
  <si>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</si>
  <si>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</si>
  <si>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</si>
  <si>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</si>
  <si>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</si>
  <si>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</si>
  <si>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</si>
  <si>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</si>
  <si>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</si>
  <si>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</si>
  <si>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</si>
  <si>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</si>
  <si>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</si>
  <si>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</si>
  <si>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</si>
  <si>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</si>
  <si>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</si>
  <si>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</si>
  <si>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</si>
  <si>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</si>
  <si>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</si>
  <si>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</si>
  <si>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</si>
  <si>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</si>
  <si>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</si>
  <si>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</si>
  <si>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</si>
  <si>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</si>
  <si>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</si>
  <si>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</si>
  <si>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</si>
  <si>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</si>
  <si>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</si>
  <si>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</si>
  <si>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</si>
  <si>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</si>
  <si>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</si>
  <si>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</si>
  <si>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</si>
  <si>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</si>
  <si>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</si>
  <si>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</si>
  <si>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</si>
  <si>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</si>
  <si>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</si>
  <si>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</si>
  <si>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</si>
  <si>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</si>
  <si>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</si>
  <si>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</si>
  <si>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</si>
  <si>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</si>
  <si>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</si>
  <si>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</si>
  <si>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</si>
  <si>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</si>
  <si>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</si>
  <si>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</si>
  <si>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</si>
  <si>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</si>
  <si>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</si>
  <si>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</si>
  <si>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</si>
  <si>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</si>
  <si>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</si>
  <si>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</si>
  <si>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</si>
  <si>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</si>
  <si>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</si>
  <si>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</si>
  <si>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</si>
  <si>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</si>
  <si>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</si>
  <si>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</si>
  <si>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</si>
  <si>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</si>
  <si>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</si>
  <si>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</si>
  <si>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</si>
  <si>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</si>
  <si>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</si>
  <si>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</si>
  <si>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</si>
  <si>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</si>
  <si>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</si>
  <si>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</si>
  <si>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</si>
  <si>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</si>
  <si>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</si>
  <si>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</si>
  <si>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</si>
  <si>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</si>
  <si>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</si>
  <si>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</si>
  <si>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</si>
  <si>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</si>
  <si>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</si>
  <si>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</si>
  <si>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</si>
  <si>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</si>
  <si>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</si>
  <si>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</si>
  <si>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</si>
  <si>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</si>
  <si>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</si>
  <si>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</si>
  <si>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</si>
  <si>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</si>
  <si>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</si>
  <si>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</si>
  <si>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</si>
  <si>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</si>
  <si>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</si>
  <si>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</si>
  <si>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</si>
  <si>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</si>
  <si>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</si>
  <si>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</si>
  <si>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</si>
  <si>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</si>
  <si>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</si>
  <si>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</si>
  <si>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</si>
  <si>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</si>
  <si>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</si>
  <si>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</si>
  <si>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</si>
  <si>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</si>
  <si>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</si>
  <si>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</si>
  <si>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</si>
  <si>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</si>
  <si>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</si>
  <si>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</si>
  <si>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</si>
  <si>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</si>
  <si>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</si>
  <si>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</si>
  <si>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</si>
  <si>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</si>
  <si>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</si>
  <si>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</si>
  <si>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</si>
  <si>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</si>
  <si>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</si>
  <si>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</si>
  <si>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</si>
  <si>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</si>
  <si>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</si>
  <si>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</si>
  <si>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</si>
  <si>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</si>
  <si>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</si>
  <si>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</si>
  <si>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</si>
  <si>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</si>
  <si>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</si>
  <si>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</si>
  <si>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</si>
  <si>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</si>
  <si>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</si>
  <si>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</si>
  <si>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</si>
  <si>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</si>
  <si>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</si>
  <si>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</si>
  <si>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</si>
  <si>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</si>
  <si>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</si>
  <si>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</si>
  <si>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</si>
  <si>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</si>
  <si>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</si>
  <si>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</si>
  <si>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</si>
  <si>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</si>
  <si>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</si>
  <si>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</si>
  <si>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</si>
  <si>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</si>
  <si>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</si>
  <si>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</si>
  <si>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</si>
  <si>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</si>
  <si>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</si>
  <si>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</si>
  <si>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</si>
  <si>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</si>
  <si>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</si>
  <si>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</si>
  <si>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</si>
  <si>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</si>
  <si>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</si>
  <si>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</si>
  <si>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</si>
  <si>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</si>
  <si>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</si>
  <si>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</si>
  <si>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</si>
  <si>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</si>
  <si>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</si>
  <si>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</si>
  <si>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</si>
  <si>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</si>
  <si>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</si>
  <si>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</si>
  <si>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</si>
  <si>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</si>
  <si>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</si>
  <si>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</si>
  <si>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</si>
  <si>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</si>
  <si>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</si>
  <si>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</si>
  <si>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</si>
  <si>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</si>
  <si>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</si>
  <si>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</si>
  <si>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</si>
  <si>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</si>
  <si>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</si>
  <si>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</si>
  <si>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</si>
  <si>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</si>
  <si>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</si>
  <si>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</si>
  <si>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</si>
  <si>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</si>
  <si>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</si>
  <si>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</si>
  <si>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</si>
  <si>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</si>
  <si>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</si>
  <si>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</si>
  <si>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</si>
  <si>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</si>
  <si>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</si>
  <si>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</si>
  <si>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</si>
  <si>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</si>
  <si>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</si>
  <si>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</si>
  <si>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</si>
  <si>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</si>
  <si>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</si>
  <si>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</si>
  <si>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</si>
  <si>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</si>
  <si>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</si>
  <si>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</si>
  <si>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</si>
  <si>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</si>
  <si>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</si>
  <si>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</si>
  <si>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</si>
  <si>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</si>
  <si>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</si>
  <si>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</si>
  <si>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</si>
  <si>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</si>
  <si>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</si>
  <si>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</si>
  <si>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</si>
  <si>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</si>
  <si>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</si>
  <si>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</si>
  <si>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</si>
  <si>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</si>
  <si>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</si>
  <si>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</si>
  <si>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</si>
  <si>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</si>
  <si>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</si>
  <si>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</si>
  <si>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</si>
  <si>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</si>
  <si>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</si>
  <si>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</si>
  <si>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</si>
  <si>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</si>
  <si>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</si>
  <si>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</si>
  <si>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</si>
  <si>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</si>
  <si>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</si>
  <si>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</si>
  <si>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</si>
  <si>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</si>
  <si>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</si>
  <si>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</si>
  <si>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</si>
  <si>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</si>
  <si>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</si>
  <si>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</si>
  <si>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</si>
  <si>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</si>
  <si>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</si>
  <si>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</si>
  <si>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</si>
  <si>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</si>
  <si>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</si>
  <si>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</si>
  <si>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</si>
  <si>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</si>
  <si>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</si>
  <si>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</si>
  <si>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</si>
  <si>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</si>
  <si>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</si>
  <si>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</si>
  <si>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</si>
  <si>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</si>
  <si>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</si>
  <si>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</si>
  <si>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</si>
  <si>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</si>
  <si>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</si>
  <si>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</si>
  <si>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</si>
  <si>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</si>
  <si>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</si>
  <si>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</si>
  <si>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</si>
  <si>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</si>
  <si>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</si>
  <si>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</si>
  <si>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</si>
  <si>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</si>
  <si>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</si>
  <si>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</si>
  <si>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</si>
  <si>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</si>
  <si>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</si>
  <si>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</si>
  <si>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</si>
  <si>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</si>
  <si>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</si>
  <si>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</si>
  <si>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</si>
  <si>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</si>
  <si>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</si>
  <si>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</si>
  <si>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</si>
  <si>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</si>
  <si>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</si>
  <si>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</si>
  <si>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</si>
  <si>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</si>
  <si>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</si>
  <si>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</si>
  <si>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</si>
  <si>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</si>
  <si>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</si>
  <si>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</si>
  <si>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</si>
  <si>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</si>
  <si>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</si>
  <si>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</si>
  <si>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</si>
  <si>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</si>
  <si>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</si>
  <si>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</si>
  <si>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</si>
  <si>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</si>
  <si>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</si>
  <si>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</si>
  <si>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</si>
  <si>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</si>
  <si>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</si>
  <si>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</si>
  <si>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</si>
  <si>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</si>
  <si>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</si>
  <si>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</si>
  <si>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</si>
  <si>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</si>
  <si>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</si>
  <si>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</si>
  <si>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</si>
  <si>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</si>
  <si>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</si>
  <si>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</si>
  <si>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</si>
  <si>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</si>
  <si>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</si>
  <si>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</si>
  <si>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</si>
  <si>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</si>
  <si>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</si>
  <si>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</si>
  <si>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</si>
  <si>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</si>
  <si>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</si>
  <si>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</si>
  <si>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</si>
  <si>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</si>
  <si>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</si>
  <si>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</si>
  <si>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</si>
  <si>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</si>
  <si>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</si>
  <si>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</si>
  <si>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</si>
  <si>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</si>
  <si>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</si>
  <si>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</si>
  <si>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</si>
  <si>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</si>
  <si>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</si>
  <si>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</si>
  <si>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</si>
  <si>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</si>
  <si>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</si>
  <si>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</si>
  <si>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</si>
  <si>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</si>
  <si>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</si>
  <si>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</si>
  <si>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</si>
  <si>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</si>
  <si>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</si>
  <si>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</si>
  <si>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</si>
  <si>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</si>
  <si>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</si>
  <si>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</si>
  <si>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</si>
  <si>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</si>
  <si>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</si>
  <si>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</si>
  <si>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</si>
  <si>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</si>
  <si>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</si>
  <si>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</si>
  <si>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</si>
  <si>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</si>
  <si>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</si>
  <si>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</si>
  <si>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</si>
  <si>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</si>
  <si>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</si>
  <si>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</si>
  <si>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</si>
  <si>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</si>
  <si>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</si>
  <si>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</si>
  <si>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</si>
  <si>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</si>
  <si>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</si>
  <si>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</si>
  <si>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</si>
  <si>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</si>
  <si>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</si>
  <si>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</si>
  <si>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</si>
  <si>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</si>
  <si>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</si>
  <si>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</si>
  <si>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</si>
  <si>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</si>
  <si>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</si>
  <si>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</si>
  <si>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</si>
  <si>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</si>
  <si>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</si>
  <si>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</si>
  <si>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</si>
  <si>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</si>
  <si>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</si>
  <si>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</si>
  <si>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</si>
  <si>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</si>
  <si>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</si>
  <si>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</si>
  <si>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</si>
  <si>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</si>
  <si>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</si>
  <si>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</si>
  <si>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</si>
  <si>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</si>
  <si>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</si>
  <si>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</si>
  <si>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</si>
  <si>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</si>
  <si>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</si>
  <si>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</si>
  <si>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</si>
  <si>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</si>
  <si>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</si>
  <si>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</si>
  <si>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</si>
  <si>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</si>
  <si>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</si>
  <si>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</si>
  <si>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</si>
  <si>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</si>
  <si>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</si>
  <si>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</si>
  <si>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</si>
  <si>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</si>
  <si>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</si>
  <si>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</si>
  <si>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</si>
  <si>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</si>
  <si>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</si>
  <si>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</si>
  <si>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</si>
  <si>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</si>
  <si>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</si>
  <si>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</si>
  <si>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</si>
  <si>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</si>
  <si>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</si>
  <si>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</si>
  <si>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</si>
  <si>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</si>
  <si>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</si>
  <si>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</si>
  <si>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</si>
  <si>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</si>
  <si>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</si>
  <si>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</si>
  <si>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</si>
  <si>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</si>
  <si>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</si>
  <si>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</si>
  <si>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</si>
  <si>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</si>
  <si>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</si>
  <si>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</si>
  <si>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</si>
  <si>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</si>
  <si>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</si>
  <si>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</si>
  <si>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</si>
  <si>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</si>
  <si>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</si>
  <si>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</si>
  <si>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</si>
  <si>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</si>
  <si>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</si>
  <si>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</si>
  <si>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</si>
  <si>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</si>
  <si>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</si>
  <si>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</si>
  <si>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</si>
  <si>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</si>
  <si>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</si>
  <si>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</si>
  <si>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</si>
  <si>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</si>
  <si>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</si>
  <si>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</si>
  <si>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</si>
  <si>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</si>
  <si>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</si>
  <si>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</si>
  <si>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</si>
  <si>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</si>
  <si>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</si>
  <si>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</si>
  <si>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</si>
  <si>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</si>
  <si>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</si>
  <si>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</si>
  <si>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</si>
  <si>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</si>
  <si>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</si>
  <si>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</si>
  <si>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</si>
  <si>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</si>
  <si>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</si>
  <si>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</si>
  <si>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</si>
  <si>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</si>
  <si>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</si>
  <si>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</si>
  <si>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</si>
  <si>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</si>
  <si>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</si>
  <si>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</si>
  <si>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</si>
  <si>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</si>
  <si>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</si>
  <si>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</si>
  <si>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</si>
  <si>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</si>
  <si>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</si>
  <si>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</si>
  <si>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</si>
  <si>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</si>
  <si>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</si>
  <si>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</si>
  <si>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</si>
  <si>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</si>
  <si>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</si>
  <si>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</si>
  <si>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</si>
  <si>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</si>
  <si>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</si>
  <si>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</si>
  <si>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</si>
  <si>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</si>
  <si>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</si>
  <si>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</si>
  <si>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</si>
  <si>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</si>
  <si>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</si>
  <si>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</si>
  <si>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</si>
  <si>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</si>
  <si>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</si>
  <si>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</si>
  <si>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</si>
  <si>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</si>
  <si>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</si>
  <si>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</si>
  <si>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</si>
  <si>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</si>
  <si>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</si>
  <si>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</si>
  <si>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</si>
  <si>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</si>
  <si>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</si>
  <si>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</si>
  <si>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</si>
  <si>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</si>
  <si>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</si>
  <si>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</si>
  <si>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</si>
  <si>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</si>
  <si>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</si>
  <si>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</si>
  <si>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</si>
  <si>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</si>
  <si>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</si>
  <si>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</si>
  <si>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</si>
  <si>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</si>
  <si>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</si>
  <si>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</si>
  <si>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</si>
  <si>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</si>
  <si>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</si>
  <si>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</si>
  <si>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</si>
  <si>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</si>
  <si>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</si>
  <si>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</si>
  <si>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</si>
  <si>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</si>
  <si>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</si>
  <si>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</si>
  <si>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</si>
  <si>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</si>
  <si>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</si>
  <si>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</si>
  <si>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</si>
  <si>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</si>
  <si>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</si>
  <si>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</si>
  <si>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</si>
  <si>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</si>
  <si>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</si>
  <si>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</si>
  <si>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</si>
  <si>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</si>
  <si>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</si>
  <si>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</si>
  <si>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</si>
  <si>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</si>
  <si>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</si>
  <si>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</si>
  <si>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</si>
  <si>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</si>
  <si>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</si>
  <si>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</si>
  <si>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</si>
  <si>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</si>
  <si>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</si>
  <si>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</si>
  <si>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</si>
  <si>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</si>
  <si>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</si>
  <si>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</si>
  <si>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</si>
  <si>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</si>
  <si>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</si>
  <si>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</si>
  <si>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</si>
  <si>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</si>
  <si>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</si>
  <si>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</si>
  <si>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</si>
  <si>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</si>
  <si>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</si>
  <si>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</si>
  <si>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</si>
  <si>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</si>
  <si>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</si>
  <si>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</si>
  <si>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</si>
  <si>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</si>
  <si>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</si>
  <si>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</si>
  <si>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</si>
  <si>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</si>
  <si>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</si>
  <si>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</si>
  <si>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</si>
  <si>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</si>
  <si>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</si>
  <si>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</si>
  <si>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</si>
  <si>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</si>
  <si>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</si>
  <si>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</si>
  <si>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</si>
  <si>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</si>
  <si>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</si>
  <si>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</si>
  <si>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</si>
  <si>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</si>
  <si>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</si>
  <si>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</si>
  <si>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</si>
  <si>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</si>
  <si>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</si>
  <si>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</si>
  <si>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</si>
  <si>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</si>
  <si>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</si>
  <si>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</si>
  <si>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</si>
  <si>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</si>
  <si>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</si>
  <si>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</si>
  <si>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</si>
  <si>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</si>
  <si>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</si>
  <si>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</si>
  <si>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</si>
  <si>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</si>
  <si>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</si>
  <si>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</si>
  <si>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</si>
  <si>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</si>
  <si>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</si>
  <si>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</si>
  <si>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</si>
  <si>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</si>
  <si>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</si>
  <si>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</si>
  <si>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</si>
  <si>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</si>
  <si>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</si>
  <si>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</si>
  <si>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</si>
  <si>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</si>
  <si>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</si>
  <si>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</si>
  <si>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</si>
  <si>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</si>
  <si>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</si>
  <si>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</si>
  <si>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</si>
  <si>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</si>
  <si>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</si>
  <si>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</si>
  <si>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</si>
  <si>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</si>
  <si>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</si>
  <si>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</si>
  <si>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</si>
  <si>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</si>
  <si>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</si>
  <si>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</si>
  <si>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</si>
  <si>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</si>
  <si>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</si>
  <si>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</si>
  <si>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</si>
  <si>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</si>
  <si>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</si>
  <si>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</si>
  <si>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</si>
  <si>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</si>
  <si>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</si>
  <si>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</si>
  <si>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</si>
  <si>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</si>
  <si>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</si>
  <si>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</si>
  <si>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</si>
  <si>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</si>
  <si>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</si>
  <si>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</si>
  <si>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</si>
  <si>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</si>
  <si>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</si>
  <si>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</si>
  <si>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</si>
  <si>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</si>
  <si>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</si>
  <si>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</si>
  <si>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</si>
  <si>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</si>
  <si>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</si>
  <si>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</si>
  <si>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</si>
  <si>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</si>
  <si>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</si>
  <si>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</si>
  <si>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</si>
  <si>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</si>
  <si>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</si>
  <si>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</si>
  <si>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</si>
  <si>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</si>
  <si>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</si>
  <si>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</si>
  <si>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</si>
  <si>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</si>
  <si>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</si>
  <si>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</si>
  <si>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</si>
  <si>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</si>
  <si>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</si>
  <si>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</si>
  <si>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</si>
  <si>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</si>
  <si>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</si>
  <si>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</si>
  <si>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</si>
  <si>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</si>
  <si>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</si>
  <si>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</si>
  <si>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</si>
  <si>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</si>
  <si>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</si>
  <si>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</si>
  <si>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</si>
  <si>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</si>
  <si>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</si>
  <si>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</si>
  <si>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</si>
  <si>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</si>
  <si>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</si>
  <si>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</si>
  <si>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</si>
  <si>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</si>
  <si>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</si>
  <si>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</si>
  <si>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</si>
  <si>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</si>
  <si>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</si>
  <si>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</si>
  <si>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</si>
  <si>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</si>
  <si>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</si>
  <si>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</si>
  <si>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</si>
  <si>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</si>
  <si>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</si>
  <si>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</si>
  <si>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</si>
  <si>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</si>
  <si>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</si>
  <si>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</si>
  <si>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</si>
  <si>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</si>
  <si>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</si>
  <si>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</si>
  <si>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</si>
  <si>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</si>
  <si>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</si>
  <si>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</si>
  <si>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</si>
  <si>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</si>
  <si>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</si>
  <si>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</si>
  <si>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</si>
  <si>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</si>
  <si>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</si>
  <si>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</si>
  <si>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</si>
  <si>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</si>
  <si>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</si>
  <si>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</si>
  <si>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</si>
  <si>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</si>
  <si>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</si>
  <si>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</si>
  <si>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</si>
  <si>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</si>
  <si>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</si>
  <si>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</si>
  <si>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</si>
  <si>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</si>
  <si>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</si>
  <si>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</si>
  <si>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</si>
  <si>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</si>
  <si>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</si>
  <si>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</si>
  <si>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</si>
  <si>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</si>
  <si>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</si>
  <si>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</si>
  <si>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</si>
  <si>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</si>
  <si>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</si>
  <si>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</si>
  <si>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</si>
  <si>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</si>
  <si>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</si>
  <si>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</si>
  <si>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</si>
  <si>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</si>
  <si>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</si>
  <si>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</si>
  <si>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</si>
  <si>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</si>
  <si>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</si>
  <si>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</si>
  <si>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</si>
  <si>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</si>
  <si>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</si>
  <si>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</si>
  <si>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</si>
  <si>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</si>
  <si>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</si>
  <si>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</si>
  <si>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</si>
  <si>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</si>
  <si>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</si>
  <si>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</si>
  <si>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</si>
  <si>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</si>
  <si>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</si>
  <si>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</si>
  <si>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</si>
  <si>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</si>
  <si>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</si>
  <si>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</si>
  <si>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</si>
  <si>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</si>
  <si>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</si>
  <si>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</si>
  <si>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</si>
  <si>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</si>
  <si>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</si>
  <si>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</si>
  <si>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</si>
  <si>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</si>
  <si>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</si>
  <si>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</si>
  <si>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</si>
  <si>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</si>
  <si>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</si>
  <si>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</si>
  <si>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</si>
  <si>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</si>
  <si>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</si>
  <si>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</si>
  <si>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</si>
  <si>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</si>
  <si>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</si>
  <si>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</si>
  <si>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</si>
  <si>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</si>
  <si>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</si>
  <si>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</si>
  <si>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</si>
  <si>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</si>
  <si>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</si>
  <si>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</si>
  <si>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</si>
  <si>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</si>
  <si>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</si>
  <si>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</si>
  <si>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</si>
  <si>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</si>
  <si>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</si>
  <si>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</si>
  <si>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</si>
  <si>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</si>
  <si>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</si>
  <si>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</si>
  <si>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</si>
  <si>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</si>
  <si>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</si>
  <si>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</si>
  <si>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</si>
  <si>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</si>
  <si>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</si>
  <si>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</si>
  <si>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</si>
  <si>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</si>
  <si>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</si>
  <si>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</si>
  <si>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</si>
  <si>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</si>
  <si>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</si>
  <si>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</si>
  <si>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</si>
  <si>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</si>
  <si>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</si>
  <si>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</si>
  <si>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</si>
  <si>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</si>
  <si>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</si>
  <si>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</si>
  <si>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</si>
  <si>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</si>
  <si>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</si>
  <si>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</si>
  <si>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</si>
  <si>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</si>
  <si>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</si>
  <si>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</si>
  <si>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</si>
  <si>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</si>
  <si>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</si>
  <si>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</si>
  <si>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</si>
  <si>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</si>
  <si>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</si>
  <si>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</si>
  <si>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</si>
  <si>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</si>
  <si>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</si>
  <si>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</si>
  <si>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</si>
  <si>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</si>
  <si>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</si>
  <si>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</si>
  <si>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</si>
  <si>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</si>
  <si>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</si>
  <si>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</si>
  <si>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</si>
  <si>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</si>
  <si>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</si>
  <si>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</si>
  <si>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</si>
  <si>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</si>
  <si>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</si>
  <si>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</si>
  <si>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</si>
  <si>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</si>
  <si>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</si>
  <si>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</si>
  <si>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</si>
  <si>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</si>
  <si>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</si>
  <si>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</si>
  <si>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</si>
  <si>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</si>
  <si>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</si>
  <si>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</si>
  <si>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</si>
  <si>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</si>
  <si>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</si>
  <si>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</si>
  <si>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</si>
  <si>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</si>
  <si>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</si>
  <si>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</si>
  <si>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</si>
  <si>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</si>
  <si>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</si>
  <si>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</si>
  <si>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</si>
  <si>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</si>
  <si>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</si>
  <si>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</si>
  <si>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</si>
  <si>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</si>
  <si>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</si>
  <si>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</si>
  <si>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</si>
  <si>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</si>
  <si>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</si>
  <si>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</si>
  <si>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</si>
  <si>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</si>
  <si>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</si>
  <si>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</si>
  <si>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</si>
  <si>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</si>
  <si>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</si>
  <si>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</si>
  <si>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</si>
  <si>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</si>
  <si>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</si>
  <si>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</si>
  <si>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</si>
  <si>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</si>
  <si>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</si>
  <si>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</si>
  <si>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</si>
  <si>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</si>
  <si>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</si>
  <si>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</si>
  <si>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</si>
  <si>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</si>
  <si>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</si>
  <si>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</si>
  <si>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</si>
  <si>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</si>
  <si>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</si>
  <si>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</si>
  <si>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</si>
  <si>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</si>
  <si>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</si>
  <si>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</si>
  <si>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</si>
  <si>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</si>
  <si>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</si>
  <si>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</si>
  <si>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</si>
  <si>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</si>
  <si>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</si>
  <si>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</si>
  <si>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</si>
  <si>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</si>
  <si>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</si>
  <si>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</si>
  <si>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</si>
  <si>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</si>
  <si>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</si>
  <si>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</si>
  <si>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</si>
  <si>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</si>
  <si>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</si>
  <si>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</si>
  <si>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</si>
  <si>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</si>
  <si>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</si>
  <si>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</si>
  <si>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</si>
  <si>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</si>
  <si>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</si>
  <si>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</si>
  <si>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</si>
  <si>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</si>
  <si>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</si>
  <si>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</si>
  <si>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</si>
  <si>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</si>
  <si>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</si>
  <si>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</si>
  <si>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</si>
  <si>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</si>
  <si>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</si>
  <si>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</si>
  <si>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</si>
  <si>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</si>
  <si>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</si>
  <si>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</si>
  <si>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</si>
  <si>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</si>
  <si>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</si>
  <si>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</si>
  <si>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</si>
  <si>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</si>
  <si>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</si>
  <si>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</si>
  <si>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</si>
  <si>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</si>
  <si>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</si>
  <si>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</si>
  <si>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</si>
  <si>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</si>
  <si>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</si>
  <si>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</si>
  <si>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</si>
  <si>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</si>
  <si>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</si>
  <si>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</si>
  <si>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</si>
  <si>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</si>
  <si>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</si>
  <si>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</si>
  <si>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</si>
  <si>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</si>
  <si>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</si>
  <si>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</si>
  <si>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</si>
  <si>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</si>
  <si>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</si>
  <si>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</si>
  <si>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</si>
  <si>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</si>
  <si>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</si>
  <si>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</si>
  <si>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</si>
  <si>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</si>
  <si>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</si>
  <si>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</si>
  <si>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</si>
  <si>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</si>
  <si>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</si>
  <si>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</si>
  <si>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</si>
  <si>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</si>
  <si>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</si>
  <si>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</si>
  <si>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</si>
  <si>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</si>
  <si>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</si>
  <si>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</si>
  <si>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</si>
  <si>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</si>
  <si>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</si>
  <si>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</si>
  <si>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</si>
  <si>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</si>
  <si>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</si>
  <si>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</si>
  <si>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</si>
  <si>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</si>
  <si>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</si>
  <si>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</si>
  <si>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</si>
  <si>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</si>
  <si>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</si>
  <si>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</si>
  <si>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</si>
  <si>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</si>
  <si>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</si>
  <si>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</si>
  <si>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</si>
  <si>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</si>
  <si>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</si>
  <si>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</si>
  <si>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</si>
  <si>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</si>
  <si>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</si>
  <si>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</si>
  <si>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</si>
  <si>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</si>
  <si>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</si>
  <si>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</si>
  <si>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</si>
  <si>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</si>
  <si>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</si>
  <si>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</si>
  <si>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</si>
  <si>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</si>
  <si>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</si>
  <si>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</si>
  <si>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</si>
  <si>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</si>
  <si>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</si>
  <si>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</si>
  <si>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</si>
  <si>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</si>
  <si>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</si>
  <si>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</si>
  <si>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</si>
  <si>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</si>
  <si>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</si>
  <si>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</si>
  <si>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</si>
  <si>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</si>
  <si>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</si>
  <si>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</si>
  <si>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</si>
  <si>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</si>
  <si>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</si>
  <si>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</si>
  <si>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</si>
  <si>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</si>
  <si>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</si>
  <si>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</si>
  <si>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</si>
  <si>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</si>
  <si>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</si>
  <si>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</si>
  <si>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</si>
  <si>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</si>
  <si>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</si>
  <si>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</si>
  <si>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</si>
  <si>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</si>
  <si>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</si>
  <si>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</si>
  <si>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</si>
  <si>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</si>
  <si>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</si>
  <si>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</si>
  <si>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</si>
  <si>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</si>
  <si>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</si>
  <si>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</si>
  <si>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</si>
  <si>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</si>
  <si>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</si>
  <si>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</si>
  <si>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</si>
  <si>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</si>
  <si>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</si>
  <si>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</si>
  <si>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</si>
  <si>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</si>
  <si>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</si>
  <si>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</si>
  <si>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</si>
  <si>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</si>
  <si>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</si>
  <si>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</si>
  <si>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</si>
  <si>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</si>
  <si>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</si>
  <si>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</si>
  <si>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</si>
  <si>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</si>
  <si>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</si>
  <si>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</si>
  <si>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</si>
  <si>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</si>
  <si>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</si>
  <si>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</si>
  <si>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</si>
  <si>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</si>
  <si>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</si>
  <si>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</si>
  <si>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</si>
  <si>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</si>
  <si>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</si>
  <si>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</si>
  <si>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</si>
  <si>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</si>
  <si>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</si>
  <si>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</si>
  <si>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</si>
  <si>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</si>
  <si>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</si>
  <si>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</si>
  <si>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</si>
  <si>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</si>
  <si>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</si>
  <si>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</si>
  <si>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</si>
  <si>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</si>
  <si>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</si>
  <si>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</si>
  <si>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</si>
  <si>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</si>
  <si>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</si>
  <si>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</si>
  <si>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</si>
  <si>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</si>
  <si>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</si>
  <si>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</si>
  <si>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</si>
  <si>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</si>
  <si>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</si>
  <si>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</si>
  <si>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</si>
  <si>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</si>
  <si>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</si>
  <si>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</si>
  <si>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</si>
  <si>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</si>
  <si>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</si>
  <si>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</si>
  <si>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</si>
  <si>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</si>
  <si>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</si>
  <si>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</si>
  <si>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</si>
  <si>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</si>
  <si>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</si>
  <si>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</si>
  <si>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</si>
  <si>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</si>
  <si>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</si>
  <si>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</si>
  <si>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</si>
  <si>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</si>
  <si>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</si>
  <si>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</si>
  <si>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</si>
  <si>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</si>
  <si>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</si>
  <si>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</si>
  <si>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</si>
  <si>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</si>
  <si>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</si>
  <si>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</si>
  <si>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</si>
  <si>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</si>
  <si>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</si>
  <si>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</si>
  <si>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</si>
  <si>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</si>
  <si>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</si>
  <si>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</si>
  <si>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</si>
  <si>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</si>
  <si>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</si>
  <si>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</si>
  <si>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</si>
  <si>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</si>
  <si>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</si>
  <si>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</si>
  <si>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</si>
  <si>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</si>
  <si>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</si>
  <si>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</si>
  <si>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</si>
  <si>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</si>
  <si>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</si>
  <si>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</si>
  <si>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</si>
  <si>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</si>
  <si>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</si>
  <si>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</si>
  <si>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</si>
  <si>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</si>
  <si>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</si>
  <si>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</si>
  <si>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</si>
  <si>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</si>
  <si>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</si>
  <si>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</si>
  <si>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</si>
  <si>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</si>
  <si>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</si>
  <si>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</si>
  <si>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</si>
  <si>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</si>
  <si>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</si>
  <si>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</si>
  <si>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</si>
  <si>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</si>
  <si>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</si>
  <si>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</si>
  <si>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</si>
  <si>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</si>
  <si>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</si>
  <si>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</si>
  <si>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</si>
  <si>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</si>
  <si>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</si>
  <si>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</si>
  <si>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</si>
  <si>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</si>
  <si>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</si>
  <si>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</si>
  <si>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</si>
  <si>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</si>
  <si>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</si>
  <si>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</si>
  <si>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</si>
  <si>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</si>
  <si>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</si>
  <si>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</si>
  <si>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</si>
  <si>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</si>
  <si>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</si>
  <si>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</si>
  <si>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</si>
  <si>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</si>
  <si>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</si>
  <si>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</si>
  <si>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</si>
  <si>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</si>
  <si>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</si>
  <si>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</si>
  <si>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</si>
  <si>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</si>
  <si>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</si>
  <si>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</si>
  <si>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</si>
  <si>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</si>
  <si>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</si>
  <si>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</si>
  <si>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</si>
  <si>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</si>
  <si>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</si>
  <si>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</si>
  <si>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</si>
  <si>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</si>
  <si>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</si>
  <si>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</si>
  <si>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</si>
  <si>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</si>
  <si>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</si>
  <si>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</si>
  <si>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</si>
  <si>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</si>
  <si>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</si>
  <si>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</si>
  <si>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</si>
  <si>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</si>
  <si>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</si>
  <si>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</si>
  <si>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</si>
  <si>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</si>
  <si>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</si>
  <si>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</si>
  <si>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</si>
  <si>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</si>
  <si>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</si>
  <si>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</si>
  <si>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</si>
  <si>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</si>
  <si>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</si>
  <si>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</si>
  <si>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</si>
  <si>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</si>
  <si>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</si>
  <si>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</si>
  <si>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</si>
  <si>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</si>
  <si>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</si>
  <si>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</si>
  <si>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</si>
  <si>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</si>
  <si>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</si>
  <si>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</si>
  <si>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</si>
  <si>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</si>
  <si>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</si>
  <si>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</si>
  <si>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</si>
  <si>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</si>
  <si>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</si>
  <si>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</si>
  <si>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</si>
  <si>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</si>
  <si>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</si>
  <si>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</si>
  <si>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</si>
  <si>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</si>
  <si>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</si>
  <si>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</si>
  <si>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</si>
  <si>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</si>
  <si>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</si>
  <si>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</si>
  <si>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</si>
  <si>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</si>
  <si>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</si>
  <si>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</si>
  <si>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</si>
  <si>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</si>
  <si>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</si>
  <si>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</si>
  <si>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</si>
  <si>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</si>
  <si>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</si>
  <si>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</si>
  <si>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</si>
  <si>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</si>
  <si>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</si>
  <si>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</si>
  <si>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</si>
  <si>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</si>
  <si>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</si>
  <si>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</si>
  <si>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</si>
  <si>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</si>
  <si>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</si>
  <si>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</si>
  <si>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</si>
  <si>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</si>
  <si>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</si>
  <si>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</si>
  <si>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</si>
  <si>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</si>
  <si>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</si>
  <si>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</si>
  <si>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</si>
  <si>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</si>
  <si>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</si>
  <si>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</si>
  <si>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</si>
  <si>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</si>
  <si>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</si>
  <si>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</si>
  <si>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</si>
  <si>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</si>
  <si>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</si>
  <si>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</si>
  <si>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</si>
  <si>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</si>
  <si>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</si>
  <si>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</si>
  <si>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</si>
  <si>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</si>
  <si>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</si>
  <si>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</si>
  <si>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</si>
  <si>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</si>
  <si>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</si>
  <si>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</si>
  <si>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</si>
  <si>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</si>
  <si>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</si>
  <si>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</si>
  <si>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</si>
  <si>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</si>
  <si>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</si>
  <si>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</si>
  <si>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</si>
  <si>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</si>
  <si>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</si>
  <si>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</si>
  <si>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</si>
  <si>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</si>
  <si>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</si>
  <si>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</si>
  <si>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</si>
  <si>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</si>
  <si>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</si>
  <si>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</si>
  <si>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</si>
  <si>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</si>
  <si>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</si>
  <si>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</si>
  <si>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</si>
  <si>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</si>
  <si>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</si>
  <si>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</si>
  <si>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</si>
  <si>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</si>
  <si>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</si>
  <si>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</si>
  <si>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</si>
  <si>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</si>
  <si>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</si>
  <si>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</si>
  <si>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</si>
  <si>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</si>
  <si>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</si>
  <si>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</si>
  <si>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</si>
  <si>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</si>
  <si>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</si>
  <si>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</si>
  <si>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</si>
  <si>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</si>
  <si>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</si>
  <si>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</si>
  <si>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</si>
  <si>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</si>
  <si>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</si>
  <si>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</si>
  <si>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</si>
  <si>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</si>
  <si>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</si>
  <si>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</si>
  <si>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</si>
  <si>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</si>
  <si>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</si>
  <si>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</si>
  <si>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</si>
  <si>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</si>
  <si>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</si>
  <si>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</si>
  <si>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</si>
  <si>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</si>
  <si>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</si>
  <si>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</si>
  <si>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</si>
  <si>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</si>
  <si>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</si>
  <si>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</si>
  <si>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</si>
  <si>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</si>
  <si>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</si>
  <si>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</si>
  <si>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</si>
  <si>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</si>
  <si>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</si>
  <si>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</si>
  <si>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</si>
  <si>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</si>
  <si>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</si>
  <si>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</si>
  <si>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</si>
  <si>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</si>
  <si>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</si>
  <si>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</si>
  <si>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</si>
  <si>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</si>
  <si>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</si>
  <si>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</si>
  <si>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</si>
  <si>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</si>
  <si>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</si>
  <si>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</si>
  <si>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</si>
  <si>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</si>
  <si>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</si>
  <si>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</si>
  <si>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</si>
  <si>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</si>
  <si>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</si>
  <si>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</si>
  <si>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</si>
  <si>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</si>
  <si>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</si>
  <si>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</si>
  <si>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</si>
  <si>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</si>
  <si>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</si>
  <si>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</si>
  <si>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</si>
  <si>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</si>
  <si>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</si>
  <si>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</si>
  <si>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</si>
  <si>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</si>
  <si>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</si>
  <si>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</si>
  <si>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</si>
  <si>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</si>
  <si>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</si>
  <si>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</si>
  <si>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</si>
  <si>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</si>
  <si>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</si>
  <si>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</si>
  <si>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</si>
  <si>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</si>
  <si>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</si>
  <si>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</si>
  <si>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</si>
  <si>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</si>
  <si>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</si>
  <si>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</si>
  <si>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</si>
  <si>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</si>
  <si>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</si>
  <si>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</si>
  <si>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</si>
  <si>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</si>
  <si>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</si>
  <si>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</si>
  <si>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</si>
  <si>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</si>
  <si>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</si>
  <si>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</si>
  <si>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</si>
  <si>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</si>
  <si>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</si>
  <si>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</si>
  <si>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</si>
  <si>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</si>
  <si>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</si>
  <si>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</si>
  <si>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</si>
  <si>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</si>
  <si>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</si>
  <si>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</si>
  <si>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</si>
  <si>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</si>
  <si>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</si>
  <si>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</si>
  <si>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</si>
  <si>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</si>
  <si>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</si>
  <si>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</si>
  <si>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</si>
  <si>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</si>
  <si>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</si>
  <si>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</si>
  <si>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</si>
  <si>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</si>
  <si>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</si>
  <si>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</si>
  <si>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</si>
  <si>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</si>
  <si>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</si>
  <si>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</si>
  <si>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</si>
  <si>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</si>
  <si>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</si>
  <si>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</si>
  <si>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</si>
  <si>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</si>
  <si>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</si>
  <si>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</si>
  <si>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</si>
  <si>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</si>
  <si>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</si>
  <si>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</si>
  <si>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</si>
  <si>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</si>
  <si>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</si>
  <si>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</si>
  <si>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</si>
  <si>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</si>
  <si>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</si>
  <si>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</si>
  <si>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</si>
  <si>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</si>
  <si>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</si>
  <si>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</si>
  <si>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</si>
  <si>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</si>
  <si>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</si>
  <si>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</si>
  <si>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</si>
  <si>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</si>
  <si>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</si>
  <si>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</si>
  <si>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</si>
  <si>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</si>
  <si>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</si>
  <si>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</si>
  <si>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</si>
  <si>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</si>
  <si>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</si>
  <si>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</si>
  <si>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</si>
  <si>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</si>
  <si>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</si>
  <si>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</si>
  <si>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</si>
  <si>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</si>
  <si>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</si>
  <si>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</si>
  <si>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</si>
  <si>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</si>
  <si>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</si>
  <si>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</si>
  <si>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</si>
  <si>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</si>
  <si>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</si>
  <si>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</si>
  <si>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</si>
  <si>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</si>
  <si>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</si>
  <si>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</si>
  <si>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</si>
  <si>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</si>
  <si>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</si>
  <si>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</si>
  <si>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</si>
  <si>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</si>
  <si>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</si>
  <si>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</si>
  <si>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</si>
  <si>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</si>
  <si>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</si>
  <si>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</si>
  <si>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</si>
  <si>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</si>
  <si>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</si>
  <si>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</si>
  <si>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</si>
  <si>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</si>
  <si>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</si>
  <si>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</si>
  <si>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</si>
  <si>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</si>
  <si>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</si>
  <si>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</si>
  <si>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</si>
  <si>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</si>
  <si>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</si>
  <si>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</si>
  <si>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</si>
  <si>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</si>
  <si>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</si>
  <si>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</si>
  <si>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</si>
  <si>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</si>
  <si>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</si>
  <si>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</si>
  <si>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</si>
  <si>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</si>
  <si>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</si>
  <si>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</si>
  <si>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</si>
  <si>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</si>
  <si>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</si>
  <si>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</si>
  <si>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</si>
  <si>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</si>
  <si>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</si>
  <si>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</si>
  <si>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</si>
  <si>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</si>
  <si>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</si>
  <si>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</si>
  <si>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</si>
  <si>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</si>
  <si>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</si>
  <si>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</si>
  <si>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</si>
  <si>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</si>
  <si>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</si>
  <si>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</si>
  <si>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</si>
  <si>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</si>
  <si>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</si>
  <si>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</si>
  <si>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</si>
  <si>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</si>
  <si>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</si>
  <si>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</si>
  <si>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</si>
  <si>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</si>
  <si>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</si>
  <si>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</si>
  <si>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</si>
  <si>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</si>
  <si>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</si>
  <si>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</si>
  <si>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</si>
  <si>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</si>
  <si>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</si>
  <si>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</si>
  <si>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</si>
  <si>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</si>
  <si>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</si>
  <si>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</si>
  <si>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</si>
  <si>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</si>
  <si>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</si>
  <si>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</si>
  <si>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</si>
  <si>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</si>
  <si>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</si>
  <si>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</si>
  <si>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</si>
  <si>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</si>
  <si>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</si>
  <si>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</si>
  <si>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</si>
  <si>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</si>
  <si>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</si>
  <si>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</si>
  <si>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</si>
  <si>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</si>
  <si>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</si>
  <si>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</si>
  <si>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</si>
  <si>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</si>
  <si>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</si>
  <si>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</si>
  <si>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</si>
  <si>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</si>
  <si>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</si>
  <si>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</si>
  <si>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</si>
  <si>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</si>
  <si>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</si>
  <si>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</si>
  <si>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</si>
  <si>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</si>
  <si>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</si>
  <si>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</si>
  <si>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</si>
  <si>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</si>
  <si>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</si>
  <si>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</si>
  <si>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</si>
  <si>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</si>
  <si>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</si>
  <si>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</si>
  <si>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</si>
  <si>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</si>
  <si>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</si>
  <si>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</si>
  <si>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</si>
  <si>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</si>
  <si>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</si>
  <si>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</si>
  <si>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</si>
  <si>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</si>
  <si>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</si>
  <si>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</si>
  <si>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</si>
  <si>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</si>
  <si>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</si>
  <si>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</si>
  <si>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</si>
  <si>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</si>
  <si>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</si>
  <si>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</si>
  <si>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</si>
  <si>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</si>
  <si>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</si>
  <si>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</si>
  <si>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</si>
  <si>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</si>
  <si>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</si>
  <si>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</si>
  <si>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</si>
  <si>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</si>
  <si>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</si>
  <si>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</si>
  <si>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</si>
  <si>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</si>
  <si>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</si>
  <si>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</si>
  <si>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</si>
  <si>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</si>
  <si>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</si>
  <si>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</si>
  <si>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</si>
  <si>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</si>
  <si>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</si>
  <si>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</si>
  <si>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</si>
  <si>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</si>
  <si>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</si>
  <si>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</si>
  <si>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</si>
  <si>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</si>
  <si>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</si>
  <si>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</si>
  <si>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</si>
  <si>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</si>
  <si>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</si>
  <si>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</si>
  <si>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</si>
  <si>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</si>
  <si>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</si>
  <si>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</si>
  <si>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</si>
  <si>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</si>
  <si>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</si>
  <si>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</si>
  <si>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</si>
  <si>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</si>
  <si>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</si>
  <si>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</si>
  <si>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</si>
  <si>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</si>
  <si>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</si>
  <si>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</si>
  <si>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</si>
  <si>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</si>
  <si>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</si>
  <si>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</si>
  <si>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</si>
  <si>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</si>
  <si>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</si>
  <si>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</si>
  <si>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</si>
  <si>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</si>
  <si>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</si>
  <si>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</si>
  <si>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</si>
  <si>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</si>
  <si>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</si>
  <si>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</si>
  <si>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</si>
  <si>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</si>
  <si>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</si>
  <si>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</si>
  <si>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</si>
  <si>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</si>
  <si>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</si>
  <si>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</si>
  <si>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</si>
  <si>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</si>
  <si>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</si>
  <si>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</si>
  <si>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</si>
  <si>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</si>
  <si>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</si>
  <si>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</si>
  <si>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</si>
  <si>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</si>
  <si>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</si>
  <si>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</si>
  <si>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</si>
  <si>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</si>
  <si>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</si>
  <si>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</si>
  <si>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</si>
  <si>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</si>
  <si>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</si>
  <si>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</si>
  <si>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</si>
  <si>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</si>
  <si>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</si>
  <si>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</si>
  <si>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</si>
  <si>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</si>
  <si>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</si>
  <si>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</si>
  <si>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</si>
  <si>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</si>
  <si>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</si>
  <si>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</si>
  <si>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</si>
  <si>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</si>
  <si>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</si>
  <si>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</si>
  <si>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</si>
  <si>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</si>
  <si>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</si>
  <si>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</si>
  <si>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</si>
  <si>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</si>
  <si>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</si>
  <si>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</si>
  <si>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</si>
  <si>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</si>
  <si>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</si>
  <si>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</si>
  <si>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</si>
  <si>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</si>
  <si>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</si>
  <si>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</si>
  <si>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</si>
  <si>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</si>
  <si>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</si>
  <si>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</si>
  <si>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</si>
  <si>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</si>
  <si>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</si>
  <si>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</si>
  <si>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</si>
  <si>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</si>
  <si>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</si>
  <si>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</si>
  <si>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</si>
  <si>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</si>
  <si>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</si>
  <si>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</si>
  <si>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</si>
  <si>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</si>
  <si>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</si>
  <si>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</si>
  <si>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</si>
  <si>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</si>
  <si>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</si>
  <si>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</si>
  <si>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</si>
  <si>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</si>
  <si>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</si>
  <si>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</si>
  <si>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</si>
  <si>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</si>
  <si>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</si>
  <si>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</si>
  <si>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</si>
  <si>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</si>
  <si>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</si>
  <si>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</si>
  <si>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</si>
  <si>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</si>
  <si>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</si>
  <si>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</si>
  <si>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</si>
  <si>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</si>
  <si>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</si>
  <si>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</si>
  <si>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</si>
  <si>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</si>
  <si>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</si>
  <si>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</si>
  <si>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</si>
  <si>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</si>
  <si>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</si>
  <si>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</si>
  <si>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</si>
  <si>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</si>
  <si>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</si>
  <si>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</si>
  <si>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</si>
  <si>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</si>
  <si>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</si>
  <si>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</si>
  <si>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</si>
  <si>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</si>
  <si>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</si>
  <si>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</si>
  <si>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</si>
  <si>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</si>
  <si>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</si>
  <si>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</si>
  <si>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</si>
  <si>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</si>
  <si>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</si>
  <si>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</si>
  <si>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</si>
  <si>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</si>
  <si>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</si>
  <si>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</si>
  <si>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</si>
  <si>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</si>
  <si>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</si>
  <si>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</si>
  <si>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</si>
  <si>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</si>
  <si>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</si>
  <si>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</si>
  <si>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</si>
  <si>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</si>
  <si>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</si>
  <si>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</si>
  <si>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</si>
  <si>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</si>
  <si>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</si>
  <si>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</si>
  <si>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</si>
  <si>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</si>
  <si>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</si>
  <si>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</si>
  <si>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</si>
  <si>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</si>
  <si>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</si>
  <si>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</si>
  <si>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</si>
  <si>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</si>
  <si>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</si>
  <si>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</si>
  <si>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</si>
  <si>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</si>
  <si>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</si>
  <si>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</si>
  <si>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</si>
  <si>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</si>
  <si>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</si>
  <si>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</si>
  <si>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</si>
  <si>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</si>
  <si>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</si>
  <si>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</si>
  <si>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</si>
  <si>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</si>
  <si>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</si>
  <si>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</si>
  <si>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</si>
  <si>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</si>
  <si>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</si>
  <si>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</si>
  <si>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</si>
  <si>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</si>
  <si>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</si>
  <si>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</si>
  <si>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</si>
  <si>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</si>
  <si>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</si>
  <si>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</si>
  <si>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</si>
  <si>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</si>
  <si>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</si>
  <si>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</si>
  <si>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</si>
  <si>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</si>
  <si>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</si>
  <si>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</si>
  <si>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</si>
  <si>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</si>
  <si>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</si>
  <si>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</si>
  <si>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</si>
  <si>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</si>
  <si>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</si>
  <si>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</si>
  <si>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</si>
  <si>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</si>
  <si>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</si>
  <si>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</si>
  <si>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</si>
  <si>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</si>
  <si>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</si>
  <si>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</si>
  <si>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</si>
  <si>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</si>
  <si>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</si>
  <si>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</si>
  <si>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</si>
  <si>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</si>
  <si>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</si>
  <si>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</si>
  <si>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</si>
  <si>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</si>
  <si>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</si>
  <si>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</si>
  <si>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</si>
  <si>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</si>
  <si>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</si>
  <si>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</si>
  <si>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</si>
  <si>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</si>
  <si>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</si>
  <si>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</si>
  <si>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</si>
  <si>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</si>
  <si>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</si>
  <si>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</si>
  <si>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</si>
  <si>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</si>
  <si>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</si>
  <si>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</si>
  <si>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</si>
  <si>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</si>
  <si>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</si>
  <si>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</si>
  <si>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</si>
  <si>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</si>
  <si>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</si>
  <si>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</si>
  <si>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</si>
  <si>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</si>
  <si>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</si>
  <si>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</si>
  <si>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</si>
  <si>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</si>
  <si>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</si>
  <si>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</si>
  <si>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</si>
  <si>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</si>
  <si>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</si>
  <si>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</si>
  <si>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</si>
  <si>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</si>
  <si>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</si>
  <si>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</si>
  <si>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</si>
  <si>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</si>
  <si>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</si>
  <si>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</si>
  <si>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</si>
  <si>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</si>
  <si>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</si>
  <si>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</si>
  <si>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</si>
  <si>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</si>
  <si>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</si>
  <si>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</si>
  <si>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</si>
  <si>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</si>
  <si>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</si>
  <si>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</si>
  <si>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</si>
  <si>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</si>
  <si>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</si>
  <si>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</si>
  <si>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</si>
  <si>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</si>
  <si>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</si>
  <si>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</si>
  <si>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</si>
  <si>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</si>
  <si>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</si>
  <si>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</si>
  <si>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</si>
  <si>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</si>
  <si>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</si>
  <si>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</si>
  <si>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</si>
  <si>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</si>
  <si>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</si>
  <si>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</si>
  <si>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</si>
  <si>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</si>
  <si>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</si>
  <si>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</si>
  <si>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</si>
  <si>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</si>
  <si>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</si>
  <si>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</si>
  <si>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</si>
  <si>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</si>
  <si>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</si>
  <si>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</si>
  <si>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</si>
  <si>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</si>
  <si>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</si>
  <si>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</si>
  <si>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</si>
  <si>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</si>
  <si>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</si>
  <si>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</si>
  <si>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</si>
  <si>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</si>
  <si>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</si>
  <si>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</si>
  <si>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</si>
  <si>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</si>
  <si>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</si>
  <si>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</si>
  <si>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</si>
  <si>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</si>
  <si>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</si>
  <si>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</si>
  <si>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</si>
  <si>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</si>
  <si>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</si>
  <si>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</si>
  <si>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</si>
  <si>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</si>
  <si>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</si>
  <si>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</si>
  <si>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</si>
  <si>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</si>
  <si>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</si>
  <si>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</si>
  <si>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</si>
  <si>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</si>
  <si>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</si>
  <si>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</si>
  <si>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</si>
  <si>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</si>
  <si>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</si>
  <si>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</si>
  <si>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</si>
  <si>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</si>
  <si>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</si>
  <si>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</si>
  <si>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</si>
  <si>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</si>
  <si>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</si>
  <si>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</si>
  <si>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</si>
  <si>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</si>
  <si>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</si>
  <si>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</si>
  <si>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</si>
  <si>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</si>
  <si>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</si>
  <si>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</si>
  <si>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</si>
  <si>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</si>
  <si>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</si>
  <si>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</si>
  <si>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</si>
  <si>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</si>
  <si>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</si>
  <si>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</si>
  <si>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</si>
  <si>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</si>
  <si>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</si>
  <si>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</si>
  <si>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</si>
  <si>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</si>
  <si>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</si>
  <si>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</si>
  <si>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</si>
  <si>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</si>
  <si>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</si>
  <si>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</si>
  <si>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</si>
  <si>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</si>
  <si>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</si>
  <si>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</si>
  <si>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</si>
  <si>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</si>
  <si>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</si>
  <si>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</si>
  <si>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</si>
  <si>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</si>
  <si>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</si>
  <si>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</si>
  <si>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</si>
  <si>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</si>
  <si>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</si>
  <si>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</si>
  <si>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</si>
  <si>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</si>
  <si>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</si>
  <si>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</si>
  <si>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</si>
  <si>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</si>
  <si>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</si>
  <si>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</si>
  <si>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</si>
  <si>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</si>
  <si>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</si>
  <si>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</si>
  <si>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</si>
  <si>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</si>
  <si>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</si>
  <si>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</si>
  <si>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</si>
  <si>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</si>
  <si>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</si>
  <si>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</si>
  <si>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</si>
  <si>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</si>
  <si>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</si>
  <si>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</si>
  <si>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</si>
  <si>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</si>
  <si>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</si>
  <si>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</si>
  <si>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</si>
  <si>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</si>
  <si>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</si>
  <si>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</si>
  <si>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</si>
  <si>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</si>
  <si>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</si>
  <si>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</si>
  <si>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</si>
  <si>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</si>
  <si>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</si>
  <si>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</si>
  <si>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</si>
  <si>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</si>
  <si>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</si>
  <si>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</si>
  <si>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</si>
  <si>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</si>
  <si>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</si>
  <si>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</si>
  <si>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</si>
  <si>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</si>
  <si>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</si>
  <si>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</si>
  <si>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</si>
  <si>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</si>
  <si>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</si>
  <si>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</si>
  <si>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</si>
  <si>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</si>
  <si>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</si>
  <si>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</si>
  <si>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</si>
  <si>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</si>
  <si>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</si>
  <si>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</si>
  <si>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</si>
  <si>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</si>
  <si>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</si>
  <si>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</si>
  <si>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</si>
  <si>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</si>
  <si>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</si>
  <si>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</si>
  <si>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</si>
  <si>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</si>
  <si>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</si>
  <si>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</si>
  <si>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</si>
  <si>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</si>
  <si>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</si>
  <si>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</si>
  <si>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</si>
  <si>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</si>
  <si>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</si>
  <si>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</si>
  <si>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</si>
  <si>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</si>
  <si>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</si>
  <si>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</si>
  <si>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</si>
  <si>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</si>
  <si>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</si>
  <si>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</si>
  <si>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</si>
  <si>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</si>
  <si>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</si>
  <si>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</si>
  <si>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</si>
  <si>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</si>
  <si>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</si>
  <si>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</si>
  <si>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</si>
  <si>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</si>
  <si>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</si>
  <si>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</si>
  <si>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</si>
  <si>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</si>
  <si>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</si>
  <si>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</si>
  <si>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</si>
  <si>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</si>
  <si>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</si>
  <si>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</si>
  <si>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</si>
  <si>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</si>
  <si>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</si>
  <si>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</si>
  <si>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</si>
  <si>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</si>
  <si>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</si>
  <si>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</si>
  <si>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</si>
  <si>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</si>
  <si>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</si>
  <si>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</si>
  <si>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</si>
  <si>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</si>
  <si>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</si>
  <si>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</si>
  <si>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</si>
  <si>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</si>
  <si>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</si>
  <si>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</si>
  <si>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</si>
  <si>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</si>
  <si>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</si>
  <si>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</si>
  <si>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</si>
  <si>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</si>
  <si>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</si>
  <si>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</si>
  <si>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</si>
  <si>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</si>
  <si>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</si>
  <si>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</si>
  <si>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</si>
  <si>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</si>
  <si>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</si>
  <si>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</si>
  <si>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</si>
  <si>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</si>
  <si>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</si>
  <si>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</si>
  <si>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</si>
  <si>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</si>
  <si>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</si>
  <si>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</si>
  <si>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</si>
  <si>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</si>
  <si>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</si>
  <si>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</si>
  <si>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</si>
  <si>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</si>
  <si>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</si>
  <si>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</si>
  <si>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</si>
  <si>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</si>
  <si>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</si>
  <si>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</si>
  <si>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</si>
  <si>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</si>
  <si>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</si>
  <si>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</si>
  <si>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</si>
  <si>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</si>
  <si>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</si>
  <si>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</si>
  <si>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</si>
  <si>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</si>
  <si>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</si>
  <si>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</si>
  <si>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</si>
  <si>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</si>
  <si>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</si>
  <si>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</si>
  <si>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</si>
  <si>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</si>
  <si>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</si>
  <si>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</si>
  <si>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</si>
  <si>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</si>
  <si>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</si>
  <si>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</si>
  <si>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</si>
  <si>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</si>
  <si>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</si>
  <si>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</si>
  <si>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</si>
  <si>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</si>
  <si>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</si>
  <si>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</si>
  <si>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</si>
  <si>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</si>
  <si>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</si>
  <si>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</si>
  <si>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</si>
  <si>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</si>
  <si>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</si>
  <si>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</si>
  <si>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</si>
  <si>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</si>
  <si>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</si>
  <si>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</si>
  <si>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</si>
  <si>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</si>
  <si>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</si>
  <si>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</si>
  <si>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</si>
  <si>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</si>
  <si>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</si>
  <si>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</si>
  <si>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</si>
  <si>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</si>
  <si>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</si>
  <si>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</si>
  <si>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</si>
  <si>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</si>
  <si>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</si>
  <si>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</si>
  <si>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</si>
  <si>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</si>
  <si>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</si>
  <si>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</si>
  <si>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</si>
  <si>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</si>
  <si>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</si>
  <si>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</si>
  <si>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</si>
  <si>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</si>
  <si>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</si>
  <si>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</si>
  <si>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</si>
  <si>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</si>
  <si>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</si>
  <si>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</si>
  <si>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</si>
  <si>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</si>
  <si>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</si>
  <si>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</si>
  <si>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</si>
  <si>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</si>
  <si>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</si>
  <si>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</si>
  <si>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</si>
  <si>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</si>
  <si>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</si>
  <si>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</si>
  <si>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</si>
  <si>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</si>
  <si>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</si>
  <si>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</si>
  <si>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</si>
  <si>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</si>
  <si>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</si>
  <si>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</si>
  <si>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</si>
  <si>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</si>
  <si>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</si>
  <si>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</si>
  <si>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</si>
  <si>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</si>
  <si>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</si>
  <si>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</si>
  <si>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</si>
  <si>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</si>
  <si>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</si>
  <si>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</si>
  <si>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</si>
  <si>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</si>
  <si>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</si>
  <si>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</si>
  <si>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</si>
  <si>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</si>
  <si>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</si>
  <si>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</si>
  <si>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</si>
  <si>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</si>
  <si>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</si>
  <si>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</si>
  <si>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</si>
  <si>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</si>
  <si>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</si>
  <si>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</si>
  <si>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</si>
  <si>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</si>
  <si>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</si>
  <si>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</si>
  <si>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</si>
  <si>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</si>
  <si>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</si>
  <si>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</si>
  <si>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</si>
  <si>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</si>
  <si>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</si>
  <si>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</si>
  <si>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</si>
  <si>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</si>
  <si>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</si>
  <si>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</si>
  <si>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</si>
  <si>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</si>
  <si>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</si>
  <si>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</si>
  <si>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</si>
  <si>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</si>
  <si>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</si>
  <si>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</si>
  <si>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</si>
  <si>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</si>
  <si>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</si>
  <si>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</si>
  <si>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</si>
  <si>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</si>
  <si>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</si>
  <si>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</si>
  <si>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</si>
  <si>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</si>
  <si>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</si>
  <si>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</si>
  <si>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</si>
  <si>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</si>
  <si>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</si>
  <si>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</si>
  <si>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</si>
  <si>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</si>
  <si>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</si>
  <si>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</si>
  <si>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</si>
  <si>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</si>
  <si>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</si>
  <si>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</si>
  <si>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</si>
  <si>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</si>
  <si>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</si>
  <si>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</si>
  <si>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</si>
  <si>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</si>
  <si>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</si>
  <si>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</si>
  <si>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</si>
  <si>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</si>
  <si>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</si>
  <si>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</si>
  <si>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</si>
  <si>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</si>
  <si>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</si>
  <si>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</si>
  <si>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</si>
  <si>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</si>
  <si>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</si>
  <si>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</si>
  <si>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</si>
  <si>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</si>
  <si>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</si>
  <si>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</si>
  <si>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</si>
  <si>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</si>
  <si>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</si>
  <si>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</si>
  <si>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</si>
  <si>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</si>
  <si>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</si>
  <si>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</si>
  <si>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</si>
  <si>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</si>
  <si>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</si>
  <si>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</si>
  <si>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</si>
  <si>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</si>
  <si>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</si>
  <si>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</si>
  <si>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</si>
  <si>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</si>
  <si>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</si>
  <si>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</si>
  <si>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</si>
  <si>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</si>
  <si>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</si>
  <si>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</si>
  <si>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</si>
  <si>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</si>
  <si>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</si>
  <si>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</si>
  <si>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</si>
  <si>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</si>
  <si>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</si>
  <si>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</si>
  <si>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</si>
  <si>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</si>
  <si>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</si>
  <si>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</si>
  <si>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</si>
  <si>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</si>
  <si>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</si>
  <si>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</si>
  <si>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</si>
  <si>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</si>
  <si>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</si>
  <si>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</si>
  <si>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</si>
  <si>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</si>
  <si>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</si>
  <si>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</si>
  <si>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</si>
  <si>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</si>
  <si>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</si>
  <si>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</si>
  <si>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</si>
  <si>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</si>
  <si>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</si>
  <si>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</si>
  <si>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</si>
  <si>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</si>
  <si>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</si>
  <si>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</si>
  <si>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</si>
  <si>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</si>
  <si>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</si>
  <si>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</si>
  <si>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</si>
  <si>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</si>
  <si>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</si>
  <si>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</si>
  <si>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</si>
  <si>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</si>
  <si>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</si>
  <si>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</si>
  <si>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</si>
  <si>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</si>
  <si>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</si>
  <si>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</si>
  <si>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</si>
  <si>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</si>
  <si>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</si>
  <si>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</si>
  <si>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</si>
  <si>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</si>
  <si>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</si>
  <si>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</si>
  <si>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</si>
  <si>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</si>
  <si>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</si>
  <si>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</si>
  <si>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</si>
  <si>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</si>
  <si>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</si>
  <si>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</si>
  <si>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</si>
  <si>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</si>
  <si>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</si>
  <si>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</si>
  <si>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</si>
  <si>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</si>
  <si>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</si>
  <si>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</si>
  <si>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</si>
  <si>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</si>
  <si>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</si>
  <si>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</si>
  <si>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</si>
  <si>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</si>
  <si>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</si>
  <si>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</si>
  <si>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</si>
  <si>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</si>
  <si>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</si>
  <si>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</si>
  <si>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</si>
  <si>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</si>
  <si>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</si>
  <si>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</si>
  <si>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</si>
  <si>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</si>
  <si>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</si>
  <si>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</si>
  <si>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</si>
  <si>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</si>
  <si>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</si>
  <si>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</si>
  <si>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</si>
  <si>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</si>
  <si>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</si>
  <si>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</si>
  <si>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</si>
  <si>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</si>
  <si>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</si>
  <si>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</si>
  <si>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</si>
  <si>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</si>
  <si>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</si>
  <si>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</si>
  <si>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</si>
  <si>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</si>
  <si>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</si>
  <si>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</si>
  <si>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</si>
  <si>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</si>
  <si>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</si>
  <si>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</si>
  <si>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</si>
  <si>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</si>
  <si>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</si>
  <si>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</si>
  <si>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</si>
  <si>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</si>
  <si>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</si>
  <si>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</si>
  <si>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</si>
  <si>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</si>
  <si>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</si>
  <si>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</si>
  <si>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</si>
  <si>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</si>
  <si>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</si>
  <si>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</si>
  <si>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</si>
  <si>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</si>
  <si>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</si>
  <si>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</si>
  <si>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</si>
  <si>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</si>
  <si>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</si>
  <si>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</si>
  <si>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</si>
  <si>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</si>
  <si>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</si>
  <si>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</si>
  <si>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</si>
  <si>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</si>
  <si>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</si>
  <si>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</si>
  <si>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</si>
  <si>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</si>
  <si>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</si>
  <si>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</si>
  <si>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</si>
  <si>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</si>
  <si>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</si>
  <si>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</si>
  <si>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</si>
  <si>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</si>
  <si>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</si>
  <si>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</si>
  <si>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</si>
  <si>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</si>
  <si>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</si>
  <si>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</si>
  <si>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</si>
  <si>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</si>
  <si>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</si>
  <si>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</si>
  <si>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</si>
  <si>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</si>
  <si>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</si>
  <si>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</si>
  <si>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</si>
  <si>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</si>
  <si>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</si>
  <si>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</si>
  <si>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</si>
  <si>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</si>
  <si>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</si>
  <si>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</si>
  <si>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</si>
  <si>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</si>
  <si>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</si>
  <si>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</si>
  <si>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</si>
  <si>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</si>
  <si>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</si>
  <si>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</si>
  <si>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</si>
  <si>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</si>
  <si>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</si>
  <si>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</si>
  <si>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</si>
  <si>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</si>
  <si>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</si>
  <si>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</si>
  <si>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</si>
  <si>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</si>
  <si>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</si>
  <si>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</si>
  <si>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</si>
  <si>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</si>
  <si>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</si>
  <si>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</si>
  <si>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</si>
  <si>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</si>
  <si>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</si>
  <si>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</si>
  <si>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</si>
  <si>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</si>
  <si>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</si>
  <si>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</si>
  <si>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</si>
  <si>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</si>
  <si>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</si>
  <si>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</si>
  <si>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</si>
  <si>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</si>
  <si>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</si>
  <si>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</si>
  <si>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</si>
  <si>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</si>
  <si>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</si>
  <si>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</si>
  <si>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</si>
  <si>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</si>
  <si>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</si>
  <si>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</si>
  <si>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</si>
  <si>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</si>
  <si>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</si>
  <si>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</si>
  <si>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</si>
  <si>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</si>
  <si>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</si>
  <si>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</si>
  <si>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</si>
  <si>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</si>
  <si>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</si>
  <si>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</si>
  <si>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</si>
  <si>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</si>
  <si>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</si>
  <si>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</si>
  <si>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</si>
  <si>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</si>
  <si>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</si>
  <si>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</si>
  <si>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</si>
  <si>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</si>
  <si>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</si>
  <si>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</si>
  <si>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</si>
  <si>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</si>
  <si>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</si>
  <si>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</si>
  <si>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</si>
  <si>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</si>
  <si>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</si>
  <si>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</si>
  <si>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</si>
  <si>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</si>
  <si>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</si>
  <si>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</si>
  <si>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</si>
  <si>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</si>
  <si>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</si>
  <si>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</si>
  <si>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</si>
  <si>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</si>
  <si>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</si>
  <si>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</si>
  <si>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</si>
  <si>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</si>
  <si>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</si>
  <si>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</si>
  <si>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</si>
  <si>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</si>
  <si>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</si>
  <si>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</si>
  <si>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</si>
  <si>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</si>
  <si>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</si>
  <si>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</si>
  <si>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</si>
  <si>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</si>
  <si>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</si>
  <si>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</si>
  <si>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</si>
  <si>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</si>
  <si>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</si>
  <si>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</si>
  <si>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</si>
  <si>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</si>
  <si>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</si>
  <si>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</si>
  <si>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</si>
  <si>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</si>
  <si>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</si>
  <si>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</si>
  <si>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</si>
  <si>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</si>
  <si>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</si>
  <si>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</si>
  <si>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</si>
  <si>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</si>
  <si>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</si>
  <si>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</si>
  <si>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</si>
  <si>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</si>
  <si>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</si>
  <si>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</si>
  <si>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</si>
  <si>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</si>
  <si>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</si>
  <si>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</si>
  <si>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</si>
  <si>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</si>
  <si>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</si>
  <si>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</si>
  <si>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</si>
  <si>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</si>
  <si>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</si>
  <si>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</si>
  <si>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</si>
  <si>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</si>
  <si>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</si>
  <si>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</si>
  <si>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</si>
  <si>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</si>
  <si>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</si>
  <si>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</si>
  <si>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</si>
  <si>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</si>
  <si>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</si>
  <si>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</si>
  <si>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</si>
  <si>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</si>
  <si>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</si>
  <si>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</si>
  <si>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</si>
  <si>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</si>
  <si>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</si>
  <si>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</si>
  <si>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</si>
  <si>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</si>
  <si>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</si>
  <si>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</si>
  <si>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</si>
  <si>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</si>
  <si>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</si>
  <si>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</si>
  <si>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</si>
  <si>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</si>
  <si>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</si>
  <si>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</si>
  <si>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</si>
  <si>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</si>
  <si>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</si>
  <si>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</si>
  <si>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</si>
  <si>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</si>
  <si>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</si>
  <si>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</si>
  <si>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</si>
  <si>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</si>
  <si>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</si>
  <si>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</si>
  <si>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</si>
  <si>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</si>
  <si>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</si>
  <si>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</si>
  <si>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</si>
  <si>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</si>
  <si>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</si>
  <si>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</si>
  <si>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</si>
  <si>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</si>
  <si>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</si>
  <si>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</si>
  <si>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</si>
  <si>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</si>
  <si>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</si>
  <si>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</si>
  <si>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</si>
  <si>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</si>
  <si>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</si>
  <si>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</si>
  <si>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</si>
  <si>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</si>
  <si>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</si>
  <si>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</si>
  <si>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</si>
  <si>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</si>
  <si>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</si>
  <si>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</si>
  <si>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</si>
  <si>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</si>
  <si>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</si>
  <si>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</si>
  <si>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</si>
  <si>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</si>
  <si>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</si>
  <si>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</si>
  <si>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</si>
  <si>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</si>
  <si>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</si>
  <si>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</si>
  <si>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</si>
  <si>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</si>
  <si>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</si>
  <si>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</si>
  <si>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</si>
  <si>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</si>
  <si>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</si>
  <si>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</si>
  <si>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</si>
  <si>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</si>
  <si>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</si>
  <si>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</si>
  <si>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</si>
  <si>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</si>
  <si>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</si>
  <si>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</si>
  <si>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</si>
  <si>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</si>
  <si>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</si>
  <si>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</si>
  <si>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</si>
  <si>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</si>
  <si>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</si>
  <si>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</si>
  <si>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</si>
  <si>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</si>
  <si>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</si>
  <si>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</si>
  <si>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</si>
  <si>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</si>
  <si>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</si>
  <si>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</si>
  <si>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</si>
  <si>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</si>
  <si>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</si>
  <si>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</si>
  <si>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</si>
  <si>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</si>
  <si>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</si>
  <si>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</si>
  <si>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</si>
  <si>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</si>
  <si>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</si>
  <si>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</si>
  <si>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</si>
  <si>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</si>
  <si>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</si>
  <si>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</si>
  <si>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</si>
  <si>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</si>
  <si>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</si>
  <si>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</si>
  <si>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</si>
  <si>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</si>
  <si>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</si>
  <si>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</si>
  <si>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</si>
  <si>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</si>
  <si>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</si>
  <si>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</si>
  <si>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</si>
  <si>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</si>
  <si>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</si>
  <si>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</si>
  <si>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</si>
  <si>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</si>
  <si>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</si>
  <si>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</si>
  <si>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</si>
  <si>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</si>
  <si>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</si>
  <si>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</si>
  <si>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</si>
  <si>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</si>
  <si>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</si>
  <si>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</si>
  <si>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</si>
  <si>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</si>
  <si>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</si>
  <si>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</si>
  <si>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</si>
  <si>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</si>
  <si>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</si>
  <si>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</si>
  <si>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</si>
  <si>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</si>
  <si>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</si>
  <si>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</si>
  <si>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</si>
  <si>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</si>
  <si>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</si>
  <si>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</si>
  <si>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</si>
  <si>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</si>
  <si>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</si>
  <si>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</si>
  <si>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</si>
  <si>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</si>
  <si>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</si>
  <si>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</si>
  <si>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</si>
  <si>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</si>
  <si>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</si>
  <si>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</si>
  <si>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</si>
  <si>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</si>
  <si>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</si>
  <si>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</si>
  <si>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</si>
  <si>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</si>
  <si>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</si>
  <si>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</si>
  <si>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</si>
  <si>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</si>
  <si>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</si>
  <si>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</si>
  <si>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</si>
  <si>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</si>
  <si>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</si>
  <si>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</si>
  <si>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</si>
  <si>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</si>
  <si>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</si>
  <si>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</si>
  <si>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</si>
  <si>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</si>
  <si>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</si>
  <si>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</si>
  <si>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</si>
  <si>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</si>
  <si>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</si>
  <si>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</si>
  <si>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</si>
  <si>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</si>
  <si>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</si>
  <si>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</si>
  <si>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</si>
  <si>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</si>
  <si>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</si>
  <si>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</si>
  <si>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</si>
  <si>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</si>
  <si>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</si>
  <si>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</si>
  <si>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</si>
  <si>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</si>
  <si>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</si>
  <si>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</si>
  <si>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</si>
  <si>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</si>
  <si>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</si>
  <si>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</si>
  <si>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</si>
  <si>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</si>
  <si>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</si>
  <si>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</si>
  <si>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</si>
  <si>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</si>
  <si>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</si>
  <si>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</si>
  <si>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</si>
  <si>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</si>
  <si>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</si>
  <si>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</si>
  <si>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</si>
  <si>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</si>
  <si>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</si>
  <si>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</si>
  <si>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</si>
  <si>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</si>
  <si>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</si>
  <si>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</si>
  <si>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</si>
  <si>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</si>
  <si>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</si>
  <si>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</si>
  <si>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</si>
  <si>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</si>
  <si>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</si>
  <si>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</si>
  <si>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</si>
  <si>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</si>
  <si>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</si>
  <si>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</si>
  <si>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</si>
  <si>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</si>
  <si>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</si>
  <si>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</si>
  <si>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</si>
  <si>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</si>
  <si>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</si>
  <si>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</si>
  <si>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</si>
  <si>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</si>
  <si>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</si>
  <si>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</si>
  <si>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</si>
  <si>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</si>
  <si>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</si>
  <si>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</si>
  <si>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</si>
  <si>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</si>
  <si>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</si>
  <si>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</si>
  <si>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</si>
  <si>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</si>
  <si>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</si>
  <si>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</si>
  <si>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</si>
  <si>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</si>
  <si>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</si>
  <si>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</si>
  <si>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</si>
  <si>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</si>
  <si>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</si>
  <si>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</si>
  <si>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</si>
  <si>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</si>
  <si>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</si>
  <si>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</si>
  <si>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</si>
  <si>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</si>
  <si>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</si>
  <si>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</si>
  <si>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</si>
  <si>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</si>
  <si>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</si>
  <si>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</si>
  <si>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</si>
  <si>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</si>
  <si>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</si>
  <si>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</si>
  <si>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</si>
  <si>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</si>
  <si>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</si>
  <si>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</si>
  <si>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</si>
  <si>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</si>
  <si>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</si>
  <si>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</si>
  <si>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</si>
  <si>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</si>
  <si>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</si>
  <si>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</si>
  <si>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</si>
  <si>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</si>
  <si>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</si>
  <si>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</si>
  <si>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</si>
  <si>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</si>
  <si>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</si>
  <si>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</si>
  <si>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</si>
  <si>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</si>
  <si>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</si>
  <si>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</si>
  <si>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</si>
  <si>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</si>
  <si>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</si>
  <si>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</si>
  <si>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</si>
  <si>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</si>
  <si>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</si>
  <si>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</si>
  <si>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</si>
  <si>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</si>
  <si>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</si>
  <si>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</si>
  <si>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</si>
  <si>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</si>
  <si>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</si>
  <si>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</si>
  <si>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</si>
  <si>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</si>
  <si>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</si>
  <si>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</si>
  <si>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</si>
  <si>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</si>
  <si>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</si>
  <si>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</si>
  <si>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</si>
  <si>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</si>
  <si>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</si>
  <si>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</si>
  <si>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</si>
  <si>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</si>
  <si>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</si>
  <si>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</si>
  <si>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</si>
  <si>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</si>
  <si>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</si>
  <si>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</si>
  <si>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</si>
  <si>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</si>
  <si>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</si>
  <si>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</si>
  <si>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</si>
  <si>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</si>
  <si>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</si>
  <si>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</si>
  <si>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</si>
  <si>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</si>
  <si>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</si>
  <si>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</si>
  <si>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</si>
  <si>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</si>
  <si>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</si>
  <si>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</si>
  <si>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</si>
  <si>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</si>
  <si>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</si>
  <si>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</si>
  <si>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</si>
  <si>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</si>
  <si>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</si>
  <si>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</si>
  <si>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</si>
  <si>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</si>
  <si>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</si>
  <si>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</si>
  <si>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</si>
  <si>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</si>
  <si>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</si>
  <si>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</si>
  <si>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</si>
  <si>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</si>
  <si>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</si>
  <si>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</si>
  <si>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</si>
  <si>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</si>
  <si>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</si>
  <si>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</si>
  <si>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</si>
  <si>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</si>
  <si>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</si>
  <si>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</si>
  <si>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</si>
  <si>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</si>
  <si>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</si>
  <si>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</si>
  <si>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</si>
  <si>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</si>
  <si>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</si>
  <si>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</si>
  <si>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</si>
  <si>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</si>
  <si>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</si>
  <si>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</si>
  <si>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</si>
  <si>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</si>
  <si>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</si>
  <si>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</si>
  <si>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</si>
  <si>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</si>
  <si>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</si>
  <si>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</si>
  <si>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</si>
  <si>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</si>
  <si>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</si>
  <si>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</si>
  <si>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</si>
  <si>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</si>
  <si>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</si>
  <si>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</si>
  <si>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</si>
  <si>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</si>
  <si>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</si>
  <si>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</si>
  <si>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</si>
  <si>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</si>
  <si>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</si>
  <si>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</si>
  <si>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</si>
  <si>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</si>
  <si>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</si>
  <si>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</si>
  <si>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</si>
  <si>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</si>
  <si>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</si>
  <si>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</si>
  <si>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</si>
  <si>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</si>
  <si>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</si>
  <si>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</si>
  <si>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</si>
  <si>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</si>
  <si>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</si>
  <si>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</si>
  <si>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</si>
  <si>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</si>
  <si>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</si>
  <si>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</si>
  <si>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</si>
  <si>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</si>
  <si>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</si>
  <si>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</si>
  <si>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</si>
  <si>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</si>
  <si>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</si>
  <si>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</si>
  <si>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</si>
  <si>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</si>
  <si>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</si>
  <si>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</si>
  <si>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</si>
  <si>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</si>
  <si>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</si>
  <si>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</si>
  <si>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</si>
  <si>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</si>
  <si>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</si>
  <si>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</si>
  <si>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</si>
  <si>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</si>
  <si>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</si>
  <si>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</si>
  <si>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</si>
  <si>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</si>
  <si>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</si>
  <si>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</si>
  <si>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</si>
  <si>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</si>
  <si>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</si>
  <si>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</si>
  <si>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</si>
  <si>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</si>
  <si>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</si>
  <si>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</si>
  <si>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</si>
  <si>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</si>
  <si>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</si>
  <si>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</si>
  <si>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</si>
  <si>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</si>
  <si>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</si>
  <si>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</si>
  <si>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</si>
  <si>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</si>
  <si>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</si>
  <si>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</si>
  <si>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</si>
  <si>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</si>
  <si>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</si>
  <si>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</si>
  <si>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</si>
  <si>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</si>
  <si>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</si>
  <si>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</si>
  <si>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</si>
  <si>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</si>
  <si>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</si>
  <si>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</si>
  <si>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</si>
  <si>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</si>
  <si>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</si>
  <si>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</si>
  <si>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</si>
  <si>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</si>
  <si>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</si>
  <si>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</si>
  <si>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</si>
  <si>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</si>
  <si>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</si>
  <si>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</si>
  <si>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</si>
  <si>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</si>
  <si>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</si>
  <si>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</si>
  <si>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</si>
  <si>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</si>
  <si>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</si>
  <si>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</si>
  <si>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</si>
  <si>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</si>
  <si>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</si>
  <si>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</si>
  <si>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</si>
  <si>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</si>
  <si>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</si>
  <si>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</si>
  <si>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</si>
  <si>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</si>
  <si>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</si>
  <si>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</si>
  <si>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</si>
  <si>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</si>
  <si>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</si>
  <si>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</si>
  <si>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</si>
  <si>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</si>
  <si>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</si>
  <si>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</si>
  <si>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</si>
  <si>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</si>
  <si>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</si>
  <si>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</si>
  <si>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</si>
  <si>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</si>
  <si>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</si>
  <si>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</si>
  <si>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</si>
  <si>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</si>
  <si>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</si>
  <si>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</si>
  <si>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</si>
  <si>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</si>
  <si>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</si>
  <si>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</si>
  <si>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</si>
  <si>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</si>
  <si>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</si>
  <si>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</si>
  <si>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</si>
  <si>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</si>
  <si>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</si>
  <si>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</si>
  <si>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</si>
  <si>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</si>
  <si>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</si>
  <si>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</si>
  <si>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</si>
  <si>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</si>
  <si>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</si>
  <si>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</si>
  <si>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</si>
  <si>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</si>
  <si>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</si>
  <si>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</si>
  <si>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</si>
  <si>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</si>
  <si>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</si>
  <si>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</si>
  <si>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</si>
  <si>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</si>
  <si>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</si>
  <si>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</si>
  <si>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</si>
  <si>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</si>
  <si>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</si>
  <si>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</si>
  <si>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</si>
  <si>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</si>
  <si>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</si>
  <si>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</si>
  <si>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</si>
  <si>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</si>
  <si>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</si>
  <si>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</si>
  <si>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</si>
  <si>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</si>
  <si>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</si>
  <si>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</si>
  <si>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</si>
  <si>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</si>
  <si>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</si>
  <si>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</si>
  <si>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</si>
  <si>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</si>
  <si>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</si>
  <si>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</si>
  <si>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</si>
  <si>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</si>
  <si>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</si>
  <si>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</si>
  <si>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</si>
  <si>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</si>
  <si>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</si>
  <si>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</si>
  <si>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</si>
  <si>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</si>
  <si>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</si>
  <si>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</si>
  <si>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</si>
  <si>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</si>
  <si>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</si>
  <si>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</si>
  <si>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</si>
  <si>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</si>
  <si>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</si>
  <si>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</si>
  <si>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</si>
  <si>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</si>
  <si>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</si>
  <si>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</si>
  <si>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</si>
  <si>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</si>
  <si>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</si>
  <si>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</si>
  <si>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</si>
  <si>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</si>
  <si>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</si>
  <si>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</si>
  <si>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</si>
  <si>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</si>
  <si>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</si>
  <si>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</si>
  <si>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</si>
  <si>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</si>
  <si>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</si>
  <si>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</si>
  <si>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</si>
  <si>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</si>
  <si>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</si>
  <si>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</si>
  <si>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</si>
  <si>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</si>
  <si>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</si>
  <si>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</si>
  <si>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</si>
  <si>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</si>
  <si>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</si>
  <si>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</si>
  <si>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</si>
  <si>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</si>
  <si>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</si>
  <si>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</si>
  <si>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</si>
  <si>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</si>
  <si>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</si>
  <si>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</si>
  <si>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</si>
  <si>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</si>
  <si>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</si>
  <si>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</si>
  <si>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</si>
  <si>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</si>
  <si>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</si>
  <si>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</si>
  <si>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</si>
  <si>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</si>
  <si>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</si>
  <si>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</si>
  <si>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</si>
  <si>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</si>
  <si>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</si>
  <si>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</si>
  <si>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</si>
  <si>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</si>
  <si>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</si>
  <si>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</si>
  <si>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</si>
  <si>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</si>
  <si>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</si>
  <si>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</si>
  <si>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</si>
  <si>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</si>
  <si>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</si>
  <si>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</si>
  <si>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</si>
  <si>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</si>
  <si>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</si>
  <si>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</si>
  <si>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</si>
  <si>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</si>
  <si>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</si>
  <si>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</si>
  <si>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</si>
  <si>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</si>
  <si>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</si>
  <si>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</si>
  <si>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</si>
  <si>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</si>
  <si>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</si>
  <si>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</si>
  <si>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</si>
  <si>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</si>
  <si>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</si>
  <si>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</si>
  <si>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</si>
  <si>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</si>
  <si>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</si>
  <si>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</si>
  <si>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</si>
  <si>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</si>
  <si>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</si>
  <si>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</si>
  <si>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</si>
  <si>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</si>
  <si>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</si>
  <si>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</si>
  <si>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</si>
  <si>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</si>
  <si>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</si>
  <si>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</si>
  <si>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</si>
  <si>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</si>
  <si>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</si>
  <si>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</si>
  <si>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</si>
  <si>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</si>
  <si>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</si>
  <si>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</si>
  <si>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</si>
  <si>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</si>
  <si>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</si>
  <si>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</si>
  <si>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</si>
  <si>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</si>
  <si>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</si>
  <si>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</si>
  <si>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</si>
  <si>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</si>
  <si>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</si>
  <si>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</si>
  <si>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</si>
  <si>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</si>
  <si>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</si>
  <si>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</si>
  <si>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</si>
  <si>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</si>
  <si>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</si>
  <si>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</si>
  <si>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</si>
  <si>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</si>
  <si>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</si>
  <si>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</si>
  <si>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</si>
  <si>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</si>
  <si>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</si>
  <si>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</si>
  <si>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</si>
  <si>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</si>
  <si>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</si>
  <si>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</si>
  <si>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</si>
  <si>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</si>
  <si>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</si>
  <si>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</si>
  <si>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</si>
  <si>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</si>
  <si>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</si>
  <si>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</si>
  <si>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</si>
  <si>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</si>
  <si>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</si>
  <si>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</si>
  <si>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</si>
  <si>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</si>
  <si>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</si>
  <si>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</si>
  <si>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</si>
  <si>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</si>
  <si>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</si>
  <si>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</si>
  <si>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</si>
  <si>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</si>
  <si>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</si>
  <si>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</si>
  <si>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</si>
  <si>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</si>
  <si>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</si>
  <si>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</si>
  <si>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</si>
  <si>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</si>
  <si>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</si>
  <si>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</si>
  <si>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</si>
  <si>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</si>
  <si>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</si>
  <si>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</si>
  <si>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</si>
  <si>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</si>
  <si>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</si>
  <si>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</si>
  <si>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</si>
  <si>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</si>
  <si>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</si>
  <si>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</si>
  <si>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</si>
  <si>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</si>
  <si>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</si>
  <si>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</si>
  <si>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</si>
  <si>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</si>
  <si>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</si>
  <si>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</si>
  <si>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</si>
  <si>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</si>
  <si>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</si>
  <si>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</si>
  <si>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</si>
  <si>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</si>
  <si>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</si>
  <si>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</si>
  <si>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</si>
  <si>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</si>
  <si>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</si>
  <si>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</si>
  <si>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</si>
  <si>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</si>
  <si>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</si>
  <si>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</si>
  <si>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</si>
  <si>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</si>
  <si>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</si>
  <si>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</si>
  <si>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</si>
  <si>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</si>
  <si>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</si>
  <si>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</si>
  <si>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</si>
  <si>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</si>
  <si>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</si>
  <si>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</si>
  <si>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</si>
  <si>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</si>
  <si>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</si>
  <si>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</si>
  <si>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</si>
  <si>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</si>
  <si>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</si>
  <si>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</si>
  <si>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</si>
  <si>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</si>
  <si>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</si>
  <si>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</si>
  <si>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</si>
  <si>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</si>
  <si>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</si>
  <si>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</si>
  <si>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</si>
  <si>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</si>
  <si>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</si>
  <si>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</si>
  <si>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</si>
  <si>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</si>
  <si>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</si>
  <si>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</si>
  <si>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</si>
  <si>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</si>
  <si>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</si>
  <si>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</si>
  <si>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</si>
  <si>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</si>
  <si>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</si>
  <si>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</si>
  <si>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</si>
  <si>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</si>
  <si>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</si>
  <si>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</si>
  <si>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</si>
  <si>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</si>
  <si>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</si>
  <si>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</si>
  <si>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</si>
  <si>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</si>
  <si>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</si>
  <si>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</si>
  <si>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</si>
  <si>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</si>
  <si>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</si>
  <si>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</si>
  <si>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</si>
  <si>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</si>
  <si>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</si>
  <si>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</si>
  <si>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</si>
  <si>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</si>
  <si>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</si>
  <si>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</si>
  <si>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</si>
  <si>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</si>
  <si>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</si>
  <si>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</si>
  <si>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</si>
  <si>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</si>
  <si>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</si>
  <si>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</si>
  <si>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</si>
  <si>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</si>
  <si>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</si>
  <si>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</si>
  <si>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</si>
  <si>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</si>
  <si>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</si>
  <si>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</si>
  <si>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</si>
  <si>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</si>
  <si>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</si>
  <si>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</si>
  <si>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</si>
  <si>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</si>
  <si>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</si>
  <si>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</si>
  <si>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</si>
  <si>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</si>
  <si>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</si>
  <si>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</si>
  <si>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</si>
  <si>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</si>
  <si>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</si>
  <si>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</si>
  <si>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</si>
  <si>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</si>
  <si>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</si>
  <si>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</si>
  <si>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</si>
  <si>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</si>
  <si>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</si>
  <si>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</si>
  <si>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</si>
  <si>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</si>
  <si>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</si>
  <si>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</si>
  <si>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</si>
  <si>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</si>
  <si>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</si>
  <si>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</si>
  <si>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</si>
  <si>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</si>
  <si>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</si>
  <si>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</si>
  <si>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</si>
  <si>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</si>
  <si>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</si>
  <si>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</si>
  <si>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</si>
  <si>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</si>
  <si>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</si>
  <si>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</si>
  <si>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</si>
  <si>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</si>
  <si>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</si>
  <si>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</si>
  <si>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</si>
  <si>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</si>
  <si>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</si>
  <si>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</si>
  <si>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</si>
  <si>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</si>
  <si>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</si>
  <si>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</si>
  <si>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</si>
  <si>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</si>
  <si>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</si>
  <si>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</si>
  <si>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</si>
  <si>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</si>
  <si>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</si>
  <si>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</si>
  <si>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</si>
  <si>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</si>
  <si>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</si>
  <si>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</si>
  <si>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</si>
  <si>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</si>
  <si>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</si>
  <si>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</si>
  <si>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</si>
  <si>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</si>
  <si>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</si>
  <si>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</si>
  <si>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</si>
  <si>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</si>
  <si>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</si>
  <si>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</si>
  <si>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</si>
  <si>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</si>
  <si>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</si>
  <si>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</si>
  <si>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</si>
  <si>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</si>
  <si>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</si>
  <si>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</si>
  <si>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</si>
  <si>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</si>
  <si>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</si>
  <si>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</si>
  <si>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</si>
  <si>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</si>
  <si>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</si>
  <si>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</si>
  <si>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</si>
  <si>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</si>
  <si>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</si>
  <si>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</si>
  <si>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</si>
  <si>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</si>
  <si>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</si>
  <si>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</si>
  <si>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</si>
  <si>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</si>
  <si>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</si>
  <si>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</si>
  <si>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</si>
  <si>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</si>
  <si>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</si>
  <si>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</si>
  <si>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</si>
  <si>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</si>
  <si>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</si>
  <si>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</si>
  <si>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</si>
  <si>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</si>
  <si>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</si>
  <si>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</si>
  <si>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</si>
  <si>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</si>
  <si>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</si>
  <si>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</si>
  <si>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</si>
  <si>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</si>
  <si>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</si>
  <si>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</si>
  <si>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</si>
  <si>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</si>
  <si>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</si>
  <si>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</si>
  <si>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</si>
  <si>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</si>
  <si>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</si>
  <si>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</si>
  <si>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</si>
  <si>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</si>
  <si>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</si>
  <si>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</si>
  <si>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</si>
  <si>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</si>
  <si>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</si>
  <si>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</si>
  <si>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</si>
  <si>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</si>
  <si>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</si>
  <si>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</si>
  <si>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</si>
  <si>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</si>
  <si>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</si>
  <si>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</si>
  <si>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</si>
  <si>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</si>
  <si>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</si>
  <si>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</si>
  <si>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</si>
  <si>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</si>
  <si>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</si>
  <si>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</si>
  <si>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</si>
  <si>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</si>
  <si>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</si>
  <si>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</si>
  <si>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</si>
  <si>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</si>
  <si>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</si>
  <si>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</si>
  <si>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</si>
  <si>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</si>
  <si>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</si>
  <si>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</si>
  <si>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</si>
  <si>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</si>
  <si>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</si>
  <si>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</si>
  <si>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</si>
  <si>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</si>
  <si>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</si>
  <si>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</si>
  <si>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</si>
  <si>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</si>
  <si>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</si>
  <si>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</si>
  <si>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</si>
  <si>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</si>
  <si>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</si>
  <si>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</si>
  <si>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</si>
  <si>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</si>
  <si>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</si>
  <si>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</si>
  <si>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</si>
  <si>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</si>
  <si>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</si>
  <si>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</si>
  <si>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</si>
  <si>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</si>
  <si>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</si>
  <si>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</si>
  <si>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</si>
  <si>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</si>
  <si>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</si>
  <si>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</si>
  <si>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</si>
  <si>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</si>
  <si>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</si>
  <si>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</si>
  <si>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</si>
  <si>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</si>
  <si>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</si>
  <si>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</si>
  <si>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</si>
  <si>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</si>
  <si>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</si>
  <si>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</si>
  <si>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</si>
  <si>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</si>
  <si>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</si>
  <si>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</si>
  <si>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</si>
  <si>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</si>
  <si>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</si>
  <si>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</si>
  <si>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</si>
  <si>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</si>
  <si>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</si>
  <si>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</si>
  <si>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</si>
  <si>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</si>
  <si>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</si>
  <si>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</si>
  <si>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</si>
  <si>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</si>
  <si>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</si>
  <si>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</si>
  <si>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</si>
  <si>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</si>
  <si>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</si>
  <si>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</si>
  <si>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</si>
  <si>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</si>
  <si>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</si>
  <si>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</si>
  <si>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</si>
  <si>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</si>
  <si>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</si>
  <si>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</si>
  <si>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</si>
  <si>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</si>
  <si>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</si>
  <si>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</si>
  <si>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</si>
  <si>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</si>
  <si>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</si>
  <si>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</si>
  <si>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</si>
  <si>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</si>
  <si>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</si>
  <si>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</si>
  <si>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</si>
  <si>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</si>
  <si>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</si>
  <si>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</si>
  <si>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</si>
  <si>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</si>
  <si>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</si>
  <si>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</si>
  <si>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</si>
  <si>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</si>
  <si>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</si>
  <si>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</si>
  <si>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</si>
  <si>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</si>
  <si>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</si>
  <si>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</si>
  <si>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</si>
  <si>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</si>
  <si>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</si>
  <si>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</si>
  <si>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</si>
  <si>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</si>
  <si>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</si>
  <si>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</si>
  <si>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</si>
  <si>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</si>
  <si>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</si>
  <si>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</si>
  <si>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</si>
  <si>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</si>
  <si>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</si>
  <si>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</si>
  <si>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</si>
  <si>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</si>
  <si>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</si>
  <si>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</si>
  <si>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</si>
  <si>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</si>
  <si>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</si>
  <si>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</si>
  <si>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</si>
  <si>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</si>
  <si>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</si>
  <si>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</si>
  <si>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</si>
  <si>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</si>
  <si>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</si>
  <si>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</si>
  <si>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</si>
  <si>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</si>
  <si>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</si>
  <si>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</si>
  <si>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</si>
  <si>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</si>
  <si>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</si>
  <si>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</si>
  <si>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</si>
  <si>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</si>
  <si>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</si>
  <si>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</si>
  <si>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</si>
  <si>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</si>
  <si>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</si>
  <si>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</si>
  <si>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</si>
  <si>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</si>
  <si>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</si>
  <si>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</si>
  <si>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</si>
  <si>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</si>
  <si>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</si>
  <si>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</si>
  <si>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</si>
  <si>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</si>
  <si>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</si>
  <si>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</si>
  <si>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</si>
  <si>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</si>
  <si>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</si>
  <si>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</si>
  <si>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</si>
  <si>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</si>
  <si>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</si>
  <si>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</si>
  <si>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</si>
  <si>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</si>
  <si>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</si>
  <si>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</si>
  <si>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</si>
  <si>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</si>
  <si>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</si>
  <si>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</si>
  <si>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</si>
  <si>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</si>
  <si>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</si>
  <si>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</si>
  <si>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</si>
  <si>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</si>
  <si>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</si>
  <si>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</si>
  <si>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</si>
  <si>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</si>
  <si>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</si>
  <si>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</si>
  <si>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</si>
  <si>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</si>
  <si>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</si>
  <si>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</si>
  <si>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</si>
  <si>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</si>
  <si>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</si>
  <si>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</si>
  <si>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</si>
  <si>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</si>
  <si>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</si>
  <si>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</si>
  <si>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</si>
  <si>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</si>
  <si>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</si>
  <si>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</si>
  <si>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</si>
  <si>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</si>
  <si>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</si>
  <si>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</si>
  <si>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</si>
  <si>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</si>
  <si>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</si>
  <si>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</si>
  <si>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</si>
  <si>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</si>
  <si>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</si>
  <si>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</si>
  <si>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</si>
  <si>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</si>
  <si>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</si>
  <si>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</si>
  <si>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</si>
  <si>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</si>
  <si>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</si>
  <si>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</si>
  <si>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</si>
  <si>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</si>
  <si>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</si>
  <si>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</si>
  <si>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</si>
  <si>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</si>
  <si>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</si>
  <si>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</si>
  <si>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</si>
  <si>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</si>
  <si>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</si>
  <si>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</si>
  <si>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</si>
  <si>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</si>
  <si>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</si>
  <si>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</si>
  <si>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</si>
  <si>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</si>
  <si>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</si>
  <si>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</si>
  <si>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</si>
  <si>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</si>
  <si>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</si>
  <si>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</si>
  <si>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</si>
  <si>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</si>
  <si>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</si>
  <si>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</si>
  <si>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</si>
  <si>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</si>
  <si>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</si>
  <si>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</si>
  <si>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</si>
  <si>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</si>
  <si>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</si>
  <si>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</si>
  <si>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</si>
  <si>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</si>
  <si>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</si>
  <si>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</si>
  <si>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</si>
  <si>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</si>
  <si>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</si>
  <si>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</si>
  <si>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</si>
  <si>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</si>
  <si>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</si>
  <si>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</si>
  <si>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</si>
  <si>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</si>
  <si>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</si>
  <si>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</si>
  <si>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</si>
  <si>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</si>
  <si>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</si>
  <si>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</si>
  <si>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</si>
  <si>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</si>
  <si>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</si>
  <si>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</si>
  <si>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</si>
  <si>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</si>
  <si>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</si>
  <si>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</si>
  <si>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</si>
  <si>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</si>
  <si>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</si>
  <si>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</si>
  <si>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</si>
  <si>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</si>
  <si>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</si>
  <si>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</si>
  <si>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</si>
  <si>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</si>
  <si>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</si>
  <si>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</si>
  <si>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</si>
  <si>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</si>
  <si>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</si>
  <si>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</si>
  <si>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</si>
  <si>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</si>
  <si>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</si>
  <si>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</si>
  <si>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</si>
  <si>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</si>
  <si>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</si>
  <si>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</si>
  <si>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</si>
  <si>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</si>
  <si>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</si>
  <si>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</si>
  <si>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</si>
  <si>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</si>
  <si>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</si>
  <si>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</si>
  <si>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</si>
  <si>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</si>
  <si>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</si>
  <si>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</si>
  <si>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</si>
  <si>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</si>
  <si>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</si>
  <si>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</si>
  <si>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</si>
  <si>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</si>
  <si>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</si>
  <si>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</si>
  <si>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</si>
  <si>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</si>
  <si>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</si>
  <si>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</si>
  <si>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</si>
  <si>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</si>
  <si>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</si>
  <si>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</si>
  <si>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</si>
  <si>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</si>
  <si>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</si>
  <si>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</si>
  <si>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</si>
  <si>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</si>
  <si>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</si>
  <si>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</si>
  <si>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</si>
  <si>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</si>
  <si>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</si>
  <si>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</si>
  <si>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</si>
  <si>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</si>
  <si>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</si>
  <si>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</si>
  <si>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</si>
  <si>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</si>
  <si>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</si>
  <si>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</si>
  <si>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</si>
  <si>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</si>
  <si>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</si>
  <si>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</si>
  <si>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</si>
  <si>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</si>
  <si>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</si>
  <si>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</si>
  <si>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</si>
  <si>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</si>
  <si>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</si>
  <si>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</si>
  <si>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</si>
  <si>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</si>
  <si>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</si>
  <si>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</si>
  <si>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</si>
  <si>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</si>
  <si>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</si>
  <si>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</si>
  <si>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</si>
  <si>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</si>
  <si>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</si>
  <si>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</si>
  <si>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</si>
  <si>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</si>
  <si>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</si>
  <si>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</si>
  <si>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</si>
  <si>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</si>
  <si>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</si>
  <si>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</si>
  <si>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</si>
  <si>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</si>
  <si>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</si>
  <si>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</si>
  <si>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</si>
  <si>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</si>
  <si>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</si>
  <si>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</si>
  <si>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</si>
  <si>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</si>
  <si>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</si>
  <si>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</si>
  <si>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</si>
  <si>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</si>
  <si>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</si>
  <si>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</si>
  <si>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</si>
  <si>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</si>
  <si>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</si>
  <si>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</si>
  <si>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</si>
  <si>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</si>
  <si>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</si>
  <si>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</si>
  <si>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</si>
  <si>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</si>
  <si>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</si>
  <si>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</si>
  <si>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</si>
  <si>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</si>
  <si>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</si>
  <si>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</si>
  <si>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</si>
  <si>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</si>
  <si>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</si>
  <si>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</si>
  <si>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</si>
  <si>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</si>
  <si>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</si>
  <si>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</si>
  <si>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</si>
  <si>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</si>
  <si>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</si>
  <si>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</si>
  <si>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</si>
  <si>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</si>
  <si>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</si>
  <si>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</si>
  <si>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</si>
  <si>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</si>
  <si>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</si>
  <si>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</si>
  <si>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</si>
  <si>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</si>
  <si>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</si>
  <si>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</si>
  <si>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</si>
  <si>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</si>
  <si>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</si>
  <si>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</si>
  <si>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</si>
  <si>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</si>
  <si>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</si>
  <si>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</si>
  <si>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</si>
  <si>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</si>
  <si>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</si>
  <si>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</si>
  <si>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</si>
  <si>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</si>
  <si>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</si>
  <si>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</si>
  <si>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</si>
  <si>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</si>
  <si>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</si>
  <si>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</si>
  <si>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</si>
  <si>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</si>
  <si>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</si>
  <si>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</si>
  <si>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</si>
  <si>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</si>
  <si>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</si>
  <si>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</si>
  <si>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</si>
  <si>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</si>
  <si>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</si>
  <si>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</si>
  <si>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</si>
  <si>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</si>
  <si>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</si>
  <si>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</si>
  <si>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</si>
  <si>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</si>
  <si>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</si>
  <si>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</si>
  <si>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</si>
  <si>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</si>
  <si>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</si>
  <si>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</si>
  <si>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</si>
  <si>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</si>
  <si>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</si>
  <si>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</si>
  <si>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</si>
  <si>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</si>
  <si>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</si>
  <si>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</si>
  <si>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</si>
  <si>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</si>
  <si>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</si>
  <si>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</si>
  <si>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</si>
  <si>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</si>
  <si>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</si>
  <si>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</si>
  <si>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</si>
  <si>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</si>
  <si>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</si>
  <si>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</si>
  <si>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</si>
  <si>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</si>
  <si>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</si>
  <si>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</si>
  <si>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</si>
  <si>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</si>
  <si>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</si>
  <si>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</si>
  <si>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</si>
  <si>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</si>
  <si>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</si>
  <si>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</si>
  <si>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</si>
  <si>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</si>
  <si>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</si>
  <si>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</si>
  <si>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</si>
  <si>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</si>
  <si>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</si>
  <si>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</si>
  <si>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</si>
  <si>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</si>
  <si>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</si>
  <si>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</si>
  <si>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</si>
  <si>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</si>
  <si>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</si>
  <si>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</si>
  <si>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</si>
  <si>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</si>
  <si>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</si>
  <si>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</si>
  <si>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</si>
  <si>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</si>
  <si>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</si>
  <si>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</si>
  <si>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</si>
  <si>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</si>
  <si>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</si>
  <si>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</si>
  <si>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</si>
  <si>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</si>
  <si>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</si>
  <si>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</si>
  <si>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</si>
  <si>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</si>
  <si>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</si>
  <si>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</si>
  <si>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</si>
  <si>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</si>
  <si>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</si>
  <si>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</si>
  <si>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</si>
  <si>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</si>
  <si>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</si>
  <si>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</si>
  <si>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</si>
  <si>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</si>
  <si>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</si>
  <si>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</si>
  <si>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</si>
  <si>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</si>
  <si>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</si>
  <si>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</si>
  <si>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</si>
  <si>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</si>
  <si>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</si>
  <si>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</si>
  <si>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</si>
  <si>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</si>
  <si>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</si>
  <si>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</si>
  <si>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</si>
  <si>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</si>
  <si>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</si>
  <si>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</si>
  <si>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</si>
  <si>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</si>
  <si>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</si>
  <si>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</si>
  <si>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</si>
  <si>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</si>
  <si>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</si>
  <si>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</si>
  <si>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</si>
  <si>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</si>
  <si>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</si>
  <si>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</si>
  <si>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</si>
  <si>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</si>
  <si>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</si>
  <si>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</si>
  <si>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</si>
  <si>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</si>
  <si>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</si>
  <si>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</si>
  <si>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</si>
  <si>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</si>
  <si>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</si>
  <si>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</si>
  <si>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</si>
  <si>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</si>
  <si>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</si>
  <si>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</si>
  <si>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</si>
  <si>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</si>
  <si>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</si>
  <si>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</si>
  <si>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</si>
  <si>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</si>
  <si>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</si>
  <si>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</si>
  <si>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</si>
  <si>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</si>
  <si>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</si>
  <si>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</si>
  <si>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</si>
  <si>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</si>
  <si>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</si>
  <si>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</si>
  <si>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</si>
  <si>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</si>
  <si>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</si>
  <si>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</si>
  <si>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</si>
  <si>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</si>
  <si>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</si>
  <si>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</si>
  <si>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</si>
  <si>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</si>
  <si>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</si>
  <si>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</si>
  <si>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</si>
  <si>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</si>
  <si>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</si>
  <si>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</si>
  <si>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</si>
  <si>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</si>
  <si>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</si>
  <si>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</si>
  <si>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</si>
  <si>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</si>
  <si>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</si>
  <si>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</si>
  <si>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</si>
  <si>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</si>
  <si>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</si>
  <si>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</si>
  <si>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</si>
  <si>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</si>
  <si>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</si>
  <si>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</si>
  <si>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</si>
  <si>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</si>
  <si>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</si>
  <si>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</si>
  <si>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</si>
  <si>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</si>
  <si>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</si>
  <si>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</si>
  <si>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</si>
  <si>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</si>
  <si>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</si>
  <si>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</si>
  <si>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</si>
  <si>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</si>
  <si>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</si>
  <si>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</si>
  <si>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</si>
  <si>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</si>
  <si>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</si>
  <si>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</si>
  <si>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</si>
  <si>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</si>
  <si>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</si>
  <si>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</si>
  <si>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</si>
  <si>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</si>
  <si>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</si>
  <si>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</si>
  <si>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</si>
  <si>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</si>
  <si>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</si>
  <si>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</si>
  <si>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</si>
  <si>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</si>
  <si>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</si>
  <si>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</si>
  <si>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</si>
  <si>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</si>
  <si>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</si>
  <si>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</si>
  <si>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</si>
  <si>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</si>
  <si>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</si>
  <si>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</si>
  <si>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</si>
  <si>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</si>
  <si>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</si>
  <si>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</si>
  <si>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</si>
  <si>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</si>
  <si>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</si>
  <si>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</si>
  <si>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</si>
  <si>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</si>
  <si>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</si>
  <si>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</si>
  <si>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</si>
  <si>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</si>
  <si>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</si>
  <si>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</si>
  <si>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</si>
  <si>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</si>
  <si>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</si>
  <si>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</si>
  <si>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</si>
  <si>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</si>
  <si>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</si>
  <si>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</si>
  <si>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</si>
  <si>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</si>
  <si>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</si>
  <si>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</si>
  <si>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</si>
  <si>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</si>
  <si>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</si>
  <si>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</si>
  <si>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</si>
  <si>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</si>
  <si>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</si>
  <si>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</si>
  <si>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</si>
  <si>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</si>
  <si>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</si>
  <si>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</si>
  <si>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</si>
  <si>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</si>
  <si>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</si>
  <si>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</si>
  <si>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</si>
  <si>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</si>
  <si>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</si>
  <si>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</si>
  <si>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</si>
  <si>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</si>
  <si>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</si>
  <si>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</si>
  <si>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</si>
  <si>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</si>
  <si>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</si>
  <si>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</si>
  <si>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</si>
  <si>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</si>
  <si>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</si>
  <si>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</si>
  <si>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</si>
  <si>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</si>
  <si>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</si>
  <si>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</si>
  <si>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</si>
  <si>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</si>
  <si>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</si>
  <si>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</si>
  <si>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</si>
  <si>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</si>
  <si>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</si>
  <si>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</si>
  <si>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</si>
  <si>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</si>
  <si>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</si>
  <si>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</si>
  <si>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</si>
  <si>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</si>
  <si>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</si>
  <si>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</si>
  <si>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</si>
  <si>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</si>
  <si>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</si>
  <si>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</si>
  <si>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</si>
  <si>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</si>
  <si>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</si>
  <si>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</si>
  <si>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</si>
  <si>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</si>
  <si>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</si>
  <si>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</si>
  <si>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</si>
  <si>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</si>
  <si>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</si>
  <si>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</si>
  <si>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</si>
  <si>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</si>
  <si>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</si>
  <si>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</si>
  <si>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</si>
  <si>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</si>
  <si>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</si>
  <si>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</si>
  <si>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</si>
  <si>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</si>
  <si>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</si>
  <si>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</si>
  <si>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</si>
  <si>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</si>
  <si>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</si>
  <si>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</si>
  <si>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</si>
  <si>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</si>
  <si>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</si>
  <si>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</si>
  <si>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</si>
  <si>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</si>
  <si>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</si>
  <si>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</si>
  <si>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</si>
  <si>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</si>
  <si>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</si>
  <si>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</si>
  <si>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</si>
  <si>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</si>
  <si>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</si>
  <si>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</si>
  <si>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</si>
  <si>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</si>
  <si>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</si>
  <si>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</si>
  <si>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</si>
  <si>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</si>
  <si>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</si>
  <si>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</si>
  <si>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</si>
  <si>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</si>
  <si>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</si>
  <si>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</si>
  <si>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</si>
  <si>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</si>
  <si>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</si>
  <si>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</si>
  <si>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</si>
  <si>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</si>
  <si>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</si>
  <si>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</si>
  <si>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</si>
  <si>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</si>
  <si>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</si>
  <si>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</si>
  <si>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</si>
  <si>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</si>
  <si>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</si>
  <si>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</si>
  <si>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</si>
  <si>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</si>
  <si>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</si>
  <si>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</si>
  <si>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</si>
  <si>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</si>
  <si>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</si>
  <si>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</si>
  <si>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</si>
  <si>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</si>
  <si>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</si>
  <si>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</si>
  <si>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</si>
  <si>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</si>
  <si>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</si>
  <si>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</si>
  <si>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</si>
  <si>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</si>
  <si>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</si>
  <si>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</si>
  <si>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</si>
  <si>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</si>
  <si>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</si>
  <si>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</si>
  <si>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</si>
  <si>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</si>
  <si>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</si>
  <si>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</si>
  <si>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</si>
  <si>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</si>
  <si>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</si>
  <si>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</si>
  <si>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</si>
  <si>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</si>
  <si>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</si>
  <si>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</si>
  <si>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</si>
  <si>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</si>
  <si>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</si>
  <si>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</si>
  <si>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</si>
  <si>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</si>
  <si>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</si>
  <si>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</si>
  <si>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</si>
  <si>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</si>
  <si>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</si>
  <si>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</si>
  <si>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</si>
  <si>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</si>
  <si>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</si>
  <si>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</si>
  <si>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</si>
  <si>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</si>
  <si>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</si>
  <si>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</si>
  <si>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</si>
  <si>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</si>
  <si>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</si>
  <si>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</si>
  <si>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</si>
  <si>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</si>
  <si>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</si>
  <si>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</si>
  <si>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</si>
  <si>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</si>
  <si>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</si>
  <si>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</si>
  <si>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</si>
  <si>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</si>
  <si>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</si>
  <si>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</si>
  <si>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</si>
  <si>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</si>
  <si>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</si>
  <si>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</si>
  <si>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</si>
  <si>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</si>
  <si>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</si>
  <si>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</si>
  <si>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</si>
  <si>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</si>
  <si>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</si>
  <si>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</si>
  <si>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</si>
  <si>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</si>
  <si>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</si>
  <si>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</si>
  <si>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</si>
  <si>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</si>
  <si>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</si>
  <si>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</si>
  <si>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</si>
  <si>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</si>
  <si>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</si>
  <si>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</si>
  <si>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</si>
  <si>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</si>
  <si>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</si>
  <si>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</si>
  <si>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</si>
  <si>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</si>
  <si>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</si>
  <si>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</si>
  <si>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</si>
  <si>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</si>
  <si>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</si>
  <si>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</si>
  <si>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</si>
  <si>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</si>
  <si>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</si>
  <si>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</si>
  <si>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</si>
  <si>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</si>
  <si>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</si>
  <si>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</si>
  <si>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</si>
  <si>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</si>
  <si>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</si>
  <si>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</si>
  <si>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</si>
  <si>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</si>
  <si>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</si>
  <si>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</si>
  <si>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</si>
  <si>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</si>
  <si>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</si>
  <si>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</si>
  <si>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</si>
  <si>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</si>
  <si>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</si>
  <si>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</si>
  <si>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</si>
  <si>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</si>
  <si>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</si>
  <si>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</si>
  <si>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</si>
  <si>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</si>
  <si>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</si>
  <si>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</si>
  <si>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</si>
  <si>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</si>
  <si>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</si>
  <si>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</si>
  <si>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</si>
  <si>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</si>
  <si>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</si>
  <si>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</si>
  <si>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</si>
  <si>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</si>
  <si>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</si>
  <si>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</si>
  <si>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</si>
  <si>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</si>
  <si>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</si>
  <si>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</si>
  <si>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</si>
  <si>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</si>
  <si>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</si>
  <si>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</si>
  <si>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</si>
  <si>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</si>
  <si>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</si>
  <si>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</si>
  <si>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</si>
  <si>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</si>
  <si>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</si>
  <si>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</si>
  <si>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</si>
  <si>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</si>
  <si>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</si>
  <si>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</si>
  <si>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</si>
  <si>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</si>
  <si>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</si>
  <si>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</si>
  <si>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</si>
  <si>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</si>
  <si>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</si>
  <si>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</si>
  <si>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</si>
  <si>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</si>
  <si>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</si>
  <si>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</si>
  <si>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</si>
  <si>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</si>
  <si>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</si>
  <si>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</si>
  <si>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</si>
  <si>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</si>
  <si>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</si>
  <si>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</si>
  <si>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</si>
  <si>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</si>
  <si>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</si>
  <si>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</si>
  <si>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</si>
  <si>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</si>
  <si>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</si>
  <si>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</si>
  <si>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</si>
  <si>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</si>
  <si>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</si>
  <si>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</si>
  <si>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</si>
  <si>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</si>
  <si>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</si>
  <si>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</si>
  <si>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</si>
  <si>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</si>
  <si>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</si>
  <si>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</si>
  <si>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</si>
  <si>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</si>
  <si>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</si>
  <si>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</si>
  <si>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</si>
  <si>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</si>
  <si>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</si>
  <si>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</si>
  <si>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</si>
  <si>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</si>
  <si>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</si>
  <si>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</si>
  <si>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</si>
  <si>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</si>
  <si>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</si>
  <si>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</si>
  <si>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</si>
  <si>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</si>
  <si>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</si>
  <si>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</si>
  <si>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</si>
  <si>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</si>
  <si>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</si>
  <si>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</si>
  <si>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</si>
  <si>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</si>
  <si>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</si>
  <si>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</si>
  <si>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</si>
  <si>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</si>
  <si>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</si>
  <si>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</si>
  <si>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</si>
  <si>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</si>
  <si>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</si>
  <si>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</si>
  <si>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</si>
  <si>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</si>
  <si>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</si>
  <si>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</si>
  <si>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</si>
  <si>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</si>
  <si>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</si>
  <si>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</si>
  <si>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</si>
  <si>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</si>
  <si>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</si>
  <si>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</si>
  <si>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</si>
  <si>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</si>
  <si>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</si>
  <si>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</si>
  <si>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</si>
  <si>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</si>
  <si>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</si>
  <si>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</si>
  <si>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</si>
  <si>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</si>
  <si>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</si>
  <si>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</si>
  <si>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</si>
  <si>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</si>
  <si>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</si>
  <si>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</si>
  <si>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</si>
  <si>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</si>
  <si>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</si>
  <si>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</si>
  <si>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</si>
  <si>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</si>
  <si>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</si>
  <si>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</si>
  <si>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</si>
  <si>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</si>
  <si>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</si>
  <si>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</si>
  <si>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</si>
  <si>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</si>
  <si>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</si>
  <si>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</si>
  <si>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</si>
  <si>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</si>
  <si>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</si>
  <si>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</si>
  <si>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</si>
  <si>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</si>
  <si>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</si>
  <si>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</si>
  <si>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</si>
  <si>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</si>
  <si>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</si>
  <si>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</si>
  <si>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</si>
  <si>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</si>
  <si>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</si>
  <si>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</si>
  <si>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</si>
  <si>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</si>
  <si>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</si>
  <si>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</si>
  <si>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</si>
  <si>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</si>
  <si>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</si>
  <si>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</si>
  <si>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</si>
  <si>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</si>
  <si>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</si>
  <si>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</si>
  <si>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</si>
  <si>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</si>
  <si>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</si>
  <si>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</si>
  <si>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</si>
  <si>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</si>
  <si>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</si>
  <si>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</si>
  <si>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</si>
  <si>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</si>
  <si>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</si>
  <si>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</si>
  <si>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</si>
  <si>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</si>
  <si>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</si>
  <si>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</si>
  <si>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</si>
  <si>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</si>
  <si>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</si>
  <si>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</si>
  <si>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</si>
  <si>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</si>
  <si>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</si>
  <si>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</si>
  <si>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</si>
  <si>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</si>
  <si>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</si>
  <si>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</si>
  <si>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</si>
  <si>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</si>
  <si>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</si>
  <si>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</si>
  <si>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</si>
  <si>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</si>
  <si>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</si>
  <si>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</si>
  <si>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</si>
  <si>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</si>
  <si>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</si>
  <si>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</si>
  <si>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</si>
  <si>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</si>
  <si>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</si>
  <si>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</si>
  <si>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</si>
  <si>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</si>
  <si>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</si>
  <si>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</si>
  <si>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</si>
  <si>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</si>
  <si>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</si>
  <si>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</si>
  <si>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</si>
  <si>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</si>
  <si>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</si>
  <si>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</si>
  <si>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</si>
  <si>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</si>
  <si>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</si>
  <si>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</si>
  <si>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</si>
  <si>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</si>
  <si>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</si>
  <si>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</si>
  <si>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</si>
  <si>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</si>
  <si>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</si>
  <si>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</si>
  <si>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</si>
  <si>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</si>
  <si>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</si>
  <si>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</si>
  <si>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</si>
  <si>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</si>
  <si>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</si>
  <si>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</si>
  <si>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</si>
  <si>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</si>
  <si>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</si>
  <si>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</si>
  <si>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</si>
  <si>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</si>
  <si>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</si>
  <si>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</si>
  <si>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</si>
  <si>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</si>
  <si>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</si>
  <si>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</si>
  <si>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</si>
  <si>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</si>
  <si>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</si>
  <si>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</si>
  <si>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</si>
  <si>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</si>
  <si>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</si>
  <si>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</si>
  <si>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</si>
  <si>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</si>
  <si>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</si>
  <si>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</si>
  <si>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</si>
  <si>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</si>
  <si>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</si>
  <si>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</si>
  <si>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</si>
  <si>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</si>
  <si>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</si>
  <si>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</si>
  <si>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</si>
  <si>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</si>
  <si>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</si>
  <si>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</si>
  <si>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</si>
  <si>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</si>
  <si>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</si>
  <si>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</si>
  <si>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</si>
  <si>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</si>
  <si>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</si>
  <si>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</si>
  <si>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</si>
  <si>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</si>
  <si>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</si>
  <si>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</si>
  <si>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</si>
  <si>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</si>
  <si>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</si>
  <si>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</si>
  <si>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</si>
  <si>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</si>
  <si>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</si>
  <si>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</si>
  <si>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</si>
  <si>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</si>
  <si>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</si>
  <si>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</si>
  <si>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</si>
  <si>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</si>
  <si>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</si>
  <si>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</si>
  <si>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</si>
  <si>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</si>
  <si>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</si>
  <si>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</si>
  <si>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</si>
  <si>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</si>
  <si>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</si>
  <si>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</si>
  <si>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</si>
  <si>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</si>
  <si>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</si>
  <si>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</si>
  <si>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</si>
  <si>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</si>
  <si>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</si>
  <si>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</si>
  <si>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</si>
  <si>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</si>
  <si>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</si>
  <si>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</si>
  <si>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</si>
  <si>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</si>
  <si>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</si>
  <si>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</si>
  <si>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</si>
  <si>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</si>
  <si>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</si>
  <si>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</si>
  <si>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</si>
  <si>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</si>
  <si>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</si>
  <si>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</si>
  <si>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</si>
  <si>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</si>
  <si>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</si>
  <si>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</si>
  <si>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</si>
  <si>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</si>
  <si>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</si>
  <si>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</si>
  <si>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</si>
  <si>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</si>
  <si>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</si>
  <si>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</si>
  <si>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</si>
  <si>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</si>
  <si>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</si>
  <si>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</si>
  <si>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</si>
  <si>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</si>
  <si>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</si>
  <si>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</si>
  <si>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</si>
  <si>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</si>
  <si>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</si>
  <si>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</si>
  <si>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</si>
  <si>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</si>
  <si>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</si>
  <si>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</si>
  <si>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</si>
  <si>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</si>
  <si>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</si>
  <si>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</si>
  <si>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</si>
  <si>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</si>
  <si>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</si>
  <si>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</si>
  <si>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</si>
  <si>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</si>
  <si>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</si>
  <si>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</si>
  <si>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</si>
  <si>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</si>
  <si>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</si>
  <si>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</si>
  <si>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</si>
  <si>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</si>
  <si>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</si>
  <si>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</si>
  <si>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</si>
  <si>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</si>
  <si>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</si>
  <si>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</si>
  <si>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</si>
  <si>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</si>
  <si>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</si>
  <si>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</si>
  <si>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</si>
  <si>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</si>
  <si>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</si>
  <si>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</si>
  <si>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</si>
  <si>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</si>
  <si>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</si>
  <si>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</si>
  <si>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</si>
  <si>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</si>
  <si>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</si>
  <si>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</si>
  <si>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</si>
  <si>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</si>
  <si>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</si>
  <si>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</si>
  <si>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</si>
  <si>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</si>
  <si>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</si>
  <si>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</si>
  <si>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</si>
  <si>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</si>
  <si>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</si>
  <si>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</si>
  <si>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</si>
  <si>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</si>
  <si>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</si>
  <si>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</si>
  <si>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</si>
  <si>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</si>
  <si>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</si>
  <si>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</si>
  <si>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</si>
  <si>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</si>
  <si>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</si>
  <si>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</si>
  <si>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</si>
  <si>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</si>
  <si>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</si>
  <si>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</si>
  <si>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</si>
  <si>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</si>
  <si>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</si>
  <si>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</si>
  <si>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</si>
  <si>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</si>
  <si>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</si>
  <si>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</si>
  <si>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</si>
  <si>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</si>
  <si>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</si>
  <si>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</si>
  <si>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</si>
  <si>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</si>
  <si>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</si>
  <si>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</si>
  <si>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</si>
  <si>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</si>
  <si>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</si>
  <si>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</si>
  <si>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</si>
  <si>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</si>
  <si>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</si>
  <si>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</si>
  <si>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</si>
  <si>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</si>
  <si>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</si>
  <si>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</si>
  <si>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</si>
  <si>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</si>
  <si>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</si>
  <si>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</si>
  <si>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</si>
  <si>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</si>
  <si>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</si>
  <si>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</si>
  <si>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</si>
  <si>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</si>
  <si>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</si>
  <si>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</si>
  <si>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</si>
  <si>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</si>
  <si>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</si>
  <si>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</si>
  <si>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</si>
  <si>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</si>
  <si>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</si>
  <si>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</si>
  <si>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</si>
  <si>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</si>
  <si>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</si>
  <si>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</si>
  <si>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</si>
  <si>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</si>
  <si>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</si>
  <si>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</si>
  <si>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</si>
  <si>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</si>
  <si>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</si>
  <si>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</si>
  <si>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</si>
  <si>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</si>
  <si>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</si>
  <si>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</si>
  <si>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</si>
  <si>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</si>
  <si>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</si>
  <si>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</si>
  <si>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</si>
  <si>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</si>
  <si>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</si>
  <si>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</si>
  <si>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</si>
  <si>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</si>
  <si>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</si>
  <si>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</si>
  <si>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</si>
  <si>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</si>
  <si>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</si>
  <si>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</si>
  <si>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</si>
  <si>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</si>
  <si>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</si>
  <si>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</si>
  <si>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</si>
  <si>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</si>
  <si>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</si>
  <si>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</si>
  <si>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</si>
  <si>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</si>
  <si>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</si>
  <si>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</si>
  <si>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</si>
  <si>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</si>
  <si>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</si>
  <si>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</si>
  <si>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</si>
  <si>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</si>
  <si>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</si>
  <si>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</si>
  <si>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</si>
  <si>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</si>
  <si>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</si>
  <si>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</si>
  <si>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</si>
  <si>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</si>
  <si>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</si>
  <si>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</si>
  <si>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</si>
  <si>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</si>
  <si>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</si>
  <si>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</si>
  <si>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</si>
  <si>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</si>
  <si>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</si>
  <si>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</si>
  <si>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</si>
  <si>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</si>
  <si>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</si>
  <si>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</si>
  <si>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</si>
  <si>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</si>
  <si>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</si>
  <si>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</si>
  <si>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</si>
  <si>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</si>
  <si>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</si>
  <si>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</si>
  <si>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</si>
  <si>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</si>
  <si>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</si>
  <si>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</si>
  <si>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</si>
  <si>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</si>
  <si>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</si>
  <si>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</si>
  <si>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</si>
  <si>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</si>
  <si>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</si>
  <si>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</si>
  <si>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</si>
  <si>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</si>
  <si>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</si>
  <si>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</si>
  <si>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</si>
  <si>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</si>
  <si>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</si>
  <si>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</si>
  <si>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</si>
  <si>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</si>
  <si>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</si>
  <si>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</si>
  <si>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</si>
  <si>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</si>
  <si>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</si>
  <si>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</si>
  <si>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</si>
  <si>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</si>
  <si>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</si>
  <si>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</si>
  <si>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</si>
  <si>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</si>
  <si>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</si>
  <si>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</si>
  <si>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</si>
  <si>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</si>
  <si>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</si>
  <si>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</si>
  <si>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</si>
  <si>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</si>
  <si>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</si>
  <si>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</si>
  <si>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</si>
  <si>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</si>
  <si>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</si>
  <si>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</si>
  <si>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</si>
  <si>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</si>
  <si>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</si>
  <si>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</si>
  <si>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</si>
  <si>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</si>
  <si>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</si>
  <si>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</si>
  <si>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</si>
  <si>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</si>
  <si>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</si>
  <si>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</si>
  <si>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</si>
  <si>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</si>
  <si>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</si>
  <si>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</si>
  <si>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</si>
  <si>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</si>
  <si>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</si>
  <si>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</si>
  <si>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</si>
  <si>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</si>
  <si>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</si>
  <si>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</si>
  <si>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</si>
  <si>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</si>
  <si>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</si>
  <si>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</si>
  <si>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</si>
  <si>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</si>
  <si>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</si>
  <si>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</si>
  <si>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</si>
  <si>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</si>
  <si>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</si>
  <si>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</si>
  <si>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</si>
  <si>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</si>
  <si>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</si>
  <si>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</si>
  <si>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</si>
  <si>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</si>
  <si>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</si>
  <si>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</si>
  <si>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</si>
  <si>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</si>
  <si>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</si>
  <si>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</si>
  <si>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</si>
  <si>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</si>
  <si>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</si>
  <si>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</si>
  <si>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</si>
  <si>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</si>
  <si>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</si>
  <si>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</si>
  <si>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</si>
  <si>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</si>
  <si>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</si>
  <si>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</si>
  <si>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</si>
  <si>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</si>
  <si>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</si>
  <si>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</si>
  <si>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</si>
  <si>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</si>
  <si>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</si>
  <si>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</si>
  <si>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</si>
  <si>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</si>
  <si>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</si>
  <si>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</si>
  <si>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</si>
  <si>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</si>
  <si>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</si>
  <si>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</si>
  <si>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</si>
  <si>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</si>
  <si>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</si>
  <si>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</si>
  <si>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</si>
  <si>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</si>
  <si>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</si>
  <si>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</si>
  <si>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</si>
  <si>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</si>
  <si>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</si>
  <si>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</si>
  <si>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</si>
  <si>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</si>
  <si>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</si>
  <si>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</si>
  <si>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</si>
  <si>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</si>
  <si>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</si>
  <si>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</si>
  <si>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</si>
  <si>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</si>
  <si>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</si>
  <si>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</si>
  <si>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</si>
  <si>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</si>
  <si>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</si>
  <si>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</si>
  <si>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</si>
  <si>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</si>
  <si>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</si>
  <si>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</si>
  <si>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</si>
  <si>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</si>
  <si>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</si>
  <si>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</si>
  <si>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</si>
  <si>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</si>
  <si>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</si>
  <si>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</si>
  <si>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</si>
  <si>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</si>
  <si>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</si>
  <si>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</si>
  <si>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</si>
  <si>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</si>
  <si>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</si>
  <si>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</si>
  <si>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</si>
  <si>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</si>
  <si>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</si>
  <si>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</si>
  <si>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</si>
  <si>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</si>
  <si>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</si>
  <si>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</si>
  <si>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</si>
  <si>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</si>
  <si>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</si>
  <si>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</si>
  <si>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</si>
  <si>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</si>
  <si>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</si>
  <si>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</si>
  <si>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</si>
  <si>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</si>
  <si>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</si>
  <si>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</si>
  <si>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</si>
  <si>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</si>
  <si>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</si>
  <si>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</si>
  <si>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</si>
  <si>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</si>
  <si>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</si>
  <si>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</si>
  <si>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</si>
  <si>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</si>
  <si>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</si>
  <si>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</si>
  <si>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</si>
  <si>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</si>
  <si>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</si>
  <si>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</si>
  <si>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</si>
  <si>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</si>
  <si>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</si>
  <si>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</si>
  <si>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</si>
  <si>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</si>
  <si>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</si>
  <si>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</si>
  <si>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</si>
  <si>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</si>
  <si>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</si>
  <si>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</si>
  <si>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</si>
  <si>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</si>
  <si>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</si>
  <si>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</si>
  <si>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</si>
  <si>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</si>
  <si>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</si>
  <si>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</si>
  <si>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</si>
  <si>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</si>
  <si>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</si>
  <si>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</si>
  <si>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</si>
  <si>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</si>
  <si>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</si>
  <si>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</si>
  <si>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</si>
  <si>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</si>
  <si>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</si>
  <si>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</si>
  <si>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</si>
  <si>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</si>
  <si>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</si>
  <si>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</si>
  <si>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</si>
  <si>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</si>
  <si>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</si>
  <si>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</si>
  <si>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</si>
  <si>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</si>
  <si>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</si>
  <si>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</si>
  <si>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</si>
  <si>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</si>
  <si>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</si>
  <si>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</si>
  <si>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</si>
  <si>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</si>
  <si>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</si>
  <si>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</si>
  <si>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</si>
  <si>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</si>
  <si>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</si>
  <si>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</si>
  <si>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</si>
  <si>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</si>
  <si>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</si>
  <si>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</si>
  <si>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</si>
  <si>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</si>
  <si>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</si>
  <si>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</si>
  <si>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</si>
  <si>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</si>
  <si>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</si>
  <si>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</si>
  <si>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</si>
  <si>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</si>
  <si>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</si>
  <si>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</si>
  <si>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</si>
  <si>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</si>
  <si>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</si>
  <si>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</si>
  <si>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</si>
  <si>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</si>
  <si>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</si>
  <si>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</si>
  <si>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</si>
  <si>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</si>
  <si>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</si>
  <si>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</si>
  <si>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</si>
  <si>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</si>
  <si>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</si>
  <si>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</si>
  <si>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</si>
  <si>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</si>
  <si>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</si>
  <si>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</si>
  <si>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</si>
  <si>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</si>
  <si>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</si>
  <si>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</si>
  <si>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</si>
  <si>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</si>
  <si>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</si>
  <si>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</si>
  <si>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</si>
  <si>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</si>
  <si>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</si>
  <si>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</si>
  <si>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</si>
  <si>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</si>
  <si>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</si>
  <si>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</si>
  <si>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</si>
  <si>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</si>
  <si>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</si>
  <si>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</si>
  <si>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</si>
  <si>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</si>
  <si>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</si>
  <si>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</si>
  <si>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</si>
  <si>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</si>
  <si>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</si>
  <si>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</si>
  <si>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</si>
  <si>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</si>
  <si>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</si>
  <si>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</si>
  <si>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</si>
  <si>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</si>
  <si>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</si>
  <si>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</si>
  <si>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</si>
  <si>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</si>
  <si>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</si>
  <si>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</si>
  <si>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</si>
  <si>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</si>
  <si>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</si>
  <si>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</si>
  <si>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</si>
  <si>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</si>
  <si>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</si>
  <si>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</si>
  <si>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</si>
  <si>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</si>
  <si>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</si>
  <si>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</si>
  <si>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</si>
  <si>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</si>
  <si>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</si>
  <si>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</si>
  <si>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</si>
  <si>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</si>
  <si>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</si>
  <si>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</si>
  <si>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</si>
  <si>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</si>
  <si>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</si>
  <si>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</si>
  <si>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</si>
  <si>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</si>
  <si>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</si>
  <si>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</si>
  <si>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</si>
  <si>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</si>
  <si>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</si>
  <si>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</si>
  <si>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</si>
  <si>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</si>
  <si>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</si>
  <si>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</si>
  <si>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</si>
  <si>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</si>
  <si>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</si>
  <si>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</si>
  <si>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</si>
  <si>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</si>
  <si>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</si>
  <si>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</si>
  <si>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</si>
  <si>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</si>
  <si>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</si>
  <si>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</si>
  <si>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</si>
  <si>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</si>
  <si>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</si>
  <si>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</si>
  <si>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</si>
  <si>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</si>
  <si>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</si>
  <si>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</si>
  <si>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</si>
  <si>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</si>
  <si>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</si>
  <si>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</si>
  <si>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</si>
  <si>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</si>
  <si>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</si>
  <si>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</si>
  <si>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</si>
  <si>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</si>
  <si>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</si>
  <si>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</si>
  <si>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</si>
  <si>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</si>
  <si>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</si>
  <si>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</si>
  <si>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</si>
  <si>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</si>
  <si>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</si>
  <si>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</si>
  <si>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</si>
  <si>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</si>
  <si>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</si>
  <si>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</si>
  <si>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</si>
  <si>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</si>
  <si>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</si>
  <si>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</si>
  <si>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</si>
  <si>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</si>
  <si>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</si>
  <si>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</si>
  <si>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</si>
  <si>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</si>
  <si>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</si>
  <si>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</si>
  <si>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</si>
  <si>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</si>
  <si>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</si>
  <si>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</si>
  <si>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</si>
  <si>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</si>
  <si>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</si>
  <si>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</si>
  <si>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</si>
  <si>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</si>
  <si>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</si>
  <si>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</si>
  <si>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</si>
  <si>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</si>
  <si>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</si>
  <si>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</si>
  <si>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</si>
  <si>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</si>
  <si>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</si>
  <si>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</si>
  <si>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</si>
  <si>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</si>
  <si>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</si>
  <si>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</si>
  <si>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</si>
  <si>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</si>
  <si>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</si>
  <si>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</si>
  <si>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</si>
  <si>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</si>
  <si>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</si>
  <si>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</si>
  <si>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</si>
  <si>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</si>
  <si>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</si>
  <si>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</si>
  <si>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</si>
  <si>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</si>
  <si>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</si>
  <si>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</si>
  <si>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</si>
  <si>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</si>
  <si>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</si>
  <si>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</si>
  <si>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</si>
  <si>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</si>
  <si>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</si>
  <si>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</si>
  <si>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</si>
  <si>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</si>
  <si>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</si>
  <si>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</si>
  <si>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</si>
  <si>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</si>
  <si>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</si>
  <si>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</si>
  <si>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</si>
  <si>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</si>
  <si>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</si>
  <si>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</si>
  <si>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</si>
  <si>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</si>
  <si>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</si>
  <si>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</si>
  <si>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</si>
  <si>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</si>
  <si>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</si>
  <si>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</si>
  <si>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</si>
  <si>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</si>
  <si>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</si>
  <si>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</si>
  <si>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</si>
  <si>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</si>
  <si>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</si>
  <si>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</si>
  <si>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</si>
  <si>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</si>
  <si>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</si>
  <si>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</si>
  <si>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</si>
  <si>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</si>
  <si>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</si>
  <si>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</si>
  <si>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</si>
  <si>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</si>
  <si>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</si>
  <si>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</si>
  <si>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</si>
  <si>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</si>
  <si>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</si>
  <si>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</si>
  <si>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</si>
  <si>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</si>
  <si>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</si>
  <si>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</si>
  <si>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</si>
  <si>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</si>
  <si>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</si>
  <si>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</si>
  <si>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</si>
  <si>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</si>
  <si>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</si>
  <si>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</si>
  <si>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</si>
  <si>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</si>
  <si>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</si>
  <si>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</si>
  <si>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</si>
  <si>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</si>
  <si>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</si>
  <si>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</si>
  <si>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</si>
  <si>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</si>
  <si>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</si>
  <si>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</si>
  <si>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</si>
  <si>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</si>
  <si>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</si>
  <si>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</si>
  <si>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</si>
  <si>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</si>
  <si>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</si>
  <si>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</si>
  <si>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</si>
  <si>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</si>
  <si>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</si>
  <si>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</si>
  <si>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</si>
  <si>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</si>
  <si>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</si>
  <si>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</si>
  <si>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</si>
  <si>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</si>
  <si>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</si>
  <si>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</si>
  <si>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</si>
  <si>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</si>
  <si>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</si>
  <si>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</si>
  <si>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</si>
  <si>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</si>
  <si>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</si>
  <si>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</si>
  <si>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</si>
  <si>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</si>
  <si>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</si>
  <si>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</si>
  <si>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</si>
  <si>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</si>
  <si>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</si>
  <si>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</si>
  <si>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</si>
  <si>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</si>
  <si>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</si>
  <si>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</si>
  <si>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</si>
  <si>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</si>
  <si>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</si>
  <si>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</si>
  <si>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</si>
  <si>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</si>
  <si>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</si>
  <si>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</si>
  <si>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</si>
  <si>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</si>
  <si>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</si>
  <si>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</si>
  <si>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</si>
  <si>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</si>
  <si>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</si>
  <si>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</si>
  <si>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</si>
  <si>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</si>
  <si>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</si>
  <si>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</si>
  <si>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</si>
  <si>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</si>
  <si>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</si>
  <si>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</si>
  <si>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</si>
  <si>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</si>
  <si>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</si>
  <si>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</si>
  <si>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</si>
  <si>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</si>
  <si>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</si>
  <si>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</si>
  <si>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</si>
  <si>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</si>
  <si>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</si>
  <si>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</si>
  <si>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</si>
  <si>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</si>
  <si>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</si>
  <si>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</si>
  <si>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</si>
  <si>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</si>
  <si>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</si>
  <si>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</si>
  <si>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</si>
  <si>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</si>
  <si>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</si>
  <si>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</si>
  <si>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</si>
  <si>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</si>
  <si>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</si>
  <si>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</si>
  <si>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</si>
  <si>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</si>
  <si>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</si>
  <si>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</si>
  <si>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</si>
  <si>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</si>
  <si>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</si>
  <si>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</si>
  <si>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</si>
  <si>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</si>
  <si>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</si>
  <si>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</si>
  <si>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</si>
  <si>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</si>
  <si>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</si>
  <si>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</si>
  <si>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</si>
  <si>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</si>
  <si>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</si>
  <si>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</si>
  <si>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</si>
  <si>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</si>
  <si>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</si>
  <si>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</si>
  <si>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</si>
  <si>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</si>
  <si>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</si>
  <si>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</si>
  <si>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</si>
  <si>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</si>
  <si>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</si>
  <si>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</si>
  <si>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</si>
  <si>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</si>
  <si>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</si>
  <si>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</si>
  <si>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</si>
  <si>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</si>
  <si>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</si>
  <si>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</si>
  <si>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</si>
  <si>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</si>
  <si>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</si>
  <si>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</si>
  <si>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</si>
  <si>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</si>
  <si>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</si>
  <si>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</si>
  <si>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</si>
  <si>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</si>
  <si>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</si>
  <si>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</si>
  <si>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</si>
  <si>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</si>
  <si>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</si>
  <si>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</si>
  <si>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</si>
  <si>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</si>
  <si>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</si>
  <si>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</si>
  <si>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</si>
  <si>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</si>
  <si>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</si>
  <si>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</si>
  <si>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</si>
  <si>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</si>
  <si>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</si>
  <si>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</si>
  <si>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</si>
  <si>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</si>
  <si>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</si>
  <si>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</si>
  <si>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</si>
  <si>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</si>
  <si>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</si>
  <si>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</si>
  <si>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</si>
  <si>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</si>
  <si>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</si>
  <si>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</si>
  <si>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</si>
  <si>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</si>
  <si>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</si>
  <si>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</si>
  <si>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</si>
  <si>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</si>
  <si>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</si>
  <si>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</si>
  <si>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</si>
  <si>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</si>
  <si>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</si>
  <si>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</si>
  <si>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</si>
  <si>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</si>
  <si>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</si>
  <si>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</si>
  <si>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</si>
  <si>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</si>
  <si>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</si>
  <si>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</si>
  <si>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</si>
  <si>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</si>
  <si>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</si>
  <si>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</si>
  <si>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</si>
  <si>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</si>
  <si>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</si>
  <si>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</si>
  <si>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</si>
  <si>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</si>
  <si>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</si>
  <si>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</si>
  <si>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</si>
  <si>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</si>
  <si>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</si>
  <si>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</si>
  <si>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</si>
  <si>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</si>
  <si>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</si>
  <si>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</si>
  <si>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</si>
  <si>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</si>
  <si>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</si>
  <si>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</si>
  <si>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</si>
  <si>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</si>
  <si>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</si>
  <si>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</si>
  <si>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</si>
  <si>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</si>
  <si>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</si>
  <si>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</si>
  <si>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</si>
  <si>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</si>
  <si>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</si>
  <si>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</si>
  <si>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</si>
  <si>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</si>
  <si>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</si>
  <si>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</si>
  <si>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</si>
  <si>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</si>
  <si>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</si>
  <si>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</si>
  <si>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</si>
  <si>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</si>
  <si>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</si>
  <si>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</si>
  <si>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</si>
  <si>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</si>
  <si>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</si>
  <si>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</si>
  <si>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</si>
  <si>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</si>
  <si>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</si>
  <si>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</si>
  <si>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</si>
  <si>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</si>
  <si>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</si>
  <si>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</si>
  <si>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</si>
  <si>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</si>
  <si>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</si>
  <si>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</si>
  <si>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</si>
  <si>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</si>
  <si>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</si>
  <si>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</si>
  <si>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</si>
  <si>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</si>
  <si>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</si>
  <si>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</si>
  <si>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</si>
  <si>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</si>
  <si>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</si>
  <si>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</si>
  <si>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</si>
  <si>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</si>
  <si>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</si>
  <si>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</si>
  <si>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</si>
  <si>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</si>
  <si>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</si>
  <si>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</si>
  <si>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</si>
  <si>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</si>
  <si>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</si>
  <si>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</si>
  <si>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</si>
  <si>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</si>
  <si>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</si>
  <si>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</si>
  <si>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</si>
  <si>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</si>
  <si>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</si>
  <si>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</si>
  <si>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</si>
  <si>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</si>
  <si>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</si>
  <si>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</si>
  <si>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</si>
  <si>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</si>
  <si>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</si>
  <si>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</si>
  <si>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</si>
  <si>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</si>
  <si>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</si>
  <si>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</si>
  <si>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</si>
  <si>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</si>
  <si>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</si>
  <si>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</si>
  <si>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</si>
  <si>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</si>
  <si>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</si>
  <si>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</si>
  <si>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</si>
  <si>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</si>
  <si>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</si>
  <si>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</si>
  <si>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</si>
  <si>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</si>
  <si>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</si>
  <si>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</si>
  <si>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</si>
  <si>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</si>
  <si>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</si>
  <si>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</si>
  <si>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</si>
  <si>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</si>
  <si>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</si>
  <si>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</si>
  <si>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</si>
  <si>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</si>
  <si>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</si>
  <si>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</si>
  <si>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</si>
  <si>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</si>
  <si>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</si>
  <si>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</si>
  <si>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</si>
  <si>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</si>
  <si>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</si>
  <si>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</si>
  <si>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</si>
  <si>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</si>
  <si>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</si>
  <si>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</si>
  <si>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</si>
  <si>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</si>
  <si>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</si>
  <si>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</si>
  <si>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</si>
  <si>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</si>
  <si>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</si>
  <si>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</si>
  <si>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</si>
  <si>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</si>
  <si>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</si>
  <si>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</si>
  <si>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</si>
  <si>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</si>
  <si>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</si>
  <si>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</si>
  <si>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</si>
  <si>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</si>
  <si>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</si>
  <si>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</si>
  <si>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</si>
  <si>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</si>
  <si>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</si>
  <si>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</si>
  <si>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</si>
  <si>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</si>
  <si>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</si>
  <si>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</si>
  <si>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</si>
  <si>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</si>
  <si>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</si>
  <si>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</si>
  <si>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</si>
  <si>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</si>
  <si>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</si>
  <si>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</si>
  <si>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</si>
  <si>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</si>
  <si>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</si>
  <si>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</si>
  <si>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</si>
  <si>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</si>
  <si>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</si>
  <si>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</si>
  <si>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</si>
  <si>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</si>
  <si>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</si>
  <si>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</si>
  <si>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</si>
  <si>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</si>
  <si>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</si>
  <si>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</si>
  <si>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</si>
  <si>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</si>
  <si>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</si>
  <si>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</si>
  <si>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</si>
  <si>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</si>
  <si>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</si>
  <si>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</si>
  <si>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</si>
  <si>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</si>
  <si>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</si>
  <si>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</si>
  <si>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</si>
  <si>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</si>
  <si>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</si>
  <si>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</si>
  <si>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</si>
  <si>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</si>
  <si>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</si>
  <si>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</si>
  <si>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</si>
  <si>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</si>
  <si>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</si>
  <si>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</si>
  <si>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</si>
  <si>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</si>
  <si>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</si>
  <si>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</si>
  <si>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</si>
  <si>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</si>
  <si>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</si>
  <si>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</si>
  <si>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</si>
  <si>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</si>
  <si>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</si>
  <si>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</si>
  <si>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</si>
  <si>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</si>
  <si>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</si>
  <si>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</si>
  <si>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</si>
  <si>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</si>
  <si>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</si>
  <si>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</si>
  <si>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</si>
  <si>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</si>
  <si>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</si>
  <si>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</si>
  <si>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</si>
  <si>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</si>
  <si>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</si>
  <si>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</si>
  <si>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</si>
  <si>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</si>
  <si>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</si>
  <si>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</si>
  <si>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</si>
  <si>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</si>
  <si>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</si>
  <si>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</si>
  <si>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</si>
  <si>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</si>
  <si>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</si>
  <si>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</si>
  <si>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</si>
  <si>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</si>
  <si>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</si>
  <si>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</si>
  <si>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</si>
  <si>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</si>
  <si>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</si>
  <si>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</si>
  <si>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</si>
  <si>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</si>
  <si>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</si>
  <si>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</si>
  <si>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</si>
  <si>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</si>
  <si>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</si>
  <si>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</si>
  <si>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</si>
  <si>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</si>
  <si>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</si>
  <si>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</si>
  <si>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</si>
  <si>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</si>
  <si>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</si>
  <si>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</si>
  <si>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</si>
  <si>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</si>
  <si>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</si>
  <si>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</si>
  <si>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</si>
  <si>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</si>
  <si>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</si>
  <si>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</si>
  <si>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</si>
  <si>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</si>
  <si>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</si>
  <si>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</si>
  <si>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</si>
  <si>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</si>
  <si>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</si>
  <si>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</si>
  <si>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</si>
  <si>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</si>
  <si>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</si>
  <si>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</si>
  <si>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</si>
  <si>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</si>
  <si>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</si>
  <si>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</si>
  <si>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</si>
  <si>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</si>
  <si>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</si>
  <si>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</si>
  <si>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</si>
  <si>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</si>
  <si>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</si>
  <si>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</si>
  <si>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</si>
  <si>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</si>
  <si>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</si>
  <si>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</si>
  <si>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</si>
  <si>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</si>
  <si>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</si>
  <si>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</si>
  <si>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</si>
  <si>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</si>
  <si>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</si>
  <si>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</si>
  <si>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</si>
  <si>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</si>
  <si>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</si>
  <si>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</si>
  <si>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</si>
  <si>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</si>
  <si>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</si>
  <si>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</si>
  <si>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</si>
  <si>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</si>
  <si>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</si>
  <si>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</si>
  <si>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</si>
  <si>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</si>
  <si>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</si>
  <si>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</si>
  <si>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</si>
  <si>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</si>
  <si>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</si>
  <si>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</si>
  <si>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</si>
  <si>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</si>
  <si>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</si>
  <si>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</si>
  <si>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</si>
  <si>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</si>
  <si>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</si>
  <si>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</si>
  <si>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</si>
  <si>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</si>
  <si>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</si>
  <si>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</si>
  <si>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</si>
  <si>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</si>
  <si>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</si>
  <si>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</si>
  <si>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</si>
  <si>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</si>
  <si>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</si>
  <si>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</si>
  <si>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</si>
  <si>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</si>
  <si>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</si>
  <si>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</si>
  <si>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</si>
  <si>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</si>
  <si>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</si>
  <si>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</si>
  <si>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</si>
  <si>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</si>
  <si>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</si>
  <si>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</si>
  <si>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</si>
  <si>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</si>
  <si>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</si>
  <si>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</si>
  <si>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</si>
  <si>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</si>
  <si>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</si>
  <si>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</si>
  <si>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</si>
  <si>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</si>
  <si>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</si>
  <si>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</si>
  <si>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</si>
  <si>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</si>
  <si>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</si>
  <si>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</si>
  <si>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</si>
  <si>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</si>
  <si>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</si>
  <si>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</si>
  <si>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</si>
  <si>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</si>
  <si>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</si>
  <si>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</si>
  <si>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</si>
  <si>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</si>
  <si>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</si>
  <si>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</si>
  <si>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</si>
  <si>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</si>
  <si>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</si>
  <si>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</si>
  <si>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</si>
  <si>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</si>
  <si>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</si>
  <si>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</si>
  <si>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</si>
  <si>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</si>
  <si>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</si>
  <si>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</si>
  <si>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</si>
  <si>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</si>
  <si>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</si>
  <si>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</si>
  <si>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</si>
  <si>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</si>
  <si>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</si>
  <si>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</si>
  <si>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</si>
  <si>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</si>
  <si>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</si>
  <si>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</si>
  <si>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</si>
  <si>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</si>
  <si>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</si>
  <si>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</si>
  <si>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</si>
  <si>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</si>
  <si>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</si>
  <si>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</si>
  <si>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</si>
  <si>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</si>
  <si>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</si>
  <si>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</si>
  <si>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</si>
  <si>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</si>
  <si>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</si>
  <si>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</si>
  <si>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</si>
  <si>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</si>
  <si>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</si>
  <si>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</si>
  <si>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</si>
  <si>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</si>
  <si>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</si>
  <si>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</si>
  <si>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</si>
  <si>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</si>
  <si>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</si>
  <si>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</si>
  <si>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</si>
  <si>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</si>
  <si>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</si>
  <si>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</si>
  <si>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</si>
  <si>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</si>
  <si>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</si>
  <si>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</si>
  <si>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</si>
  <si>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</si>
  <si>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</si>
  <si>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</si>
  <si>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</si>
  <si>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</si>
  <si>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</si>
  <si>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</si>
  <si>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</si>
  <si>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</si>
  <si>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</si>
  <si>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</si>
  <si>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</si>
  <si>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</si>
  <si>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</si>
  <si>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</si>
  <si>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</si>
  <si>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</si>
  <si>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</si>
  <si>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</si>
  <si>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</si>
  <si>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</si>
  <si>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</si>
  <si>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</si>
  <si>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</si>
  <si>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</si>
  <si>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</si>
  <si>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</si>
  <si>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</si>
  <si>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</si>
  <si>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</si>
  <si>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</si>
  <si>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</si>
  <si>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</si>
  <si>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</si>
  <si>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</si>
  <si>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</si>
  <si>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</si>
  <si>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</si>
  <si>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</si>
  <si>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</si>
  <si>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</si>
  <si>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</si>
  <si>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</si>
  <si>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</si>
  <si>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</si>
  <si>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</si>
  <si>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</si>
  <si>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</si>
  <si>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</si>
  <si>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</si>
  <si>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</si>
  <si>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</si>
  <si>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</si>
  <si>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</si>
  <si>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</si>
  <si>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</si>
  <si>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</si>
  <si>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</si>
  <si>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</si>
  <si>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</si>
  <si>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</si>
  <si>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</si>
  <si>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</si>
  <si>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</si>
  <si>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</si>
  <si>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</si>
  <si>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</si>
  <si>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</si>
  <si>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</si>
  <si>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</si>
  <si>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</si>
  <si>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</si>
  <si>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</si>
  <si>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</si>
  <si>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</si>
  <si>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</si>
  <si>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</si>
  <si>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</si>
  <si>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</si>
  <si>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</si>
  <si>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</si>
  <si>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</si>
  <si>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</si>
  <si>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</si>
  <si>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</si>
  <si>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</si>
  <si>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</si>
  <si>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</si>
  <si>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</si>
  <si>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</si>
  <si>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</si>
  <si>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</si>
  <si>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</si>
  <si>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</si>
  <si>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</si>
  <si>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</si>
  <si>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</si>
  <si>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</si>
  <si>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</si>
  <si>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</si>
  <si>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</si>
  <si>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</si>
  <si>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</si>
  <si>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</si>
  <si>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</si>
  <si>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</si>
  <si>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</si>
  <si>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</si>
  <si>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</si>
  <si>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</si>
  <si>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</si>
  <si>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</si>
  <si>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</si>
  <si>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</si>
  <si>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</si>
  <si>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</si>
  <si>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</si>
  <si>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</si>
  <si>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</si>
  <si>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</si>
  <si>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</si>
  <si>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</si>
  <si>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</si>
  <si>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</si>
  <si>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</si>
  <si>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</si>
  <si>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</si>
  <si>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</si>
  <si>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</si>
  <si>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</si>
  <si>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</si>
  <si>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</si>
  <si>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</si>
  <si>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</si>
  <si>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</si>
  <si>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</si>
  <si>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</si>
  <si>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</si>
  <si>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</si>
  <si>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</si>
  <si>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</si>
  <si>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</si>
  <si>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</si>
  <si>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</si>
  <si>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</si>
  <si>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</si>
  <si>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</si>
  <si>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</si>
  <si>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</si>
  <si>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</si>
  <si>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</si>
  <si>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</si>
  <si>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</si>
  <si>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</si>
  <si>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</si>
  <si>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</si>
  <si>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</si>
  <si>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</si>
  <si>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</si>
  <si>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</si>
  <si>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</si>
  <si>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</si>
  <si>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</si>
  <si>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</si>
  <si>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</si>
  <si>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</si>
  <si>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</si>
  <si>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</si>
  <si>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</si>
  <si>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</si>
  <si>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</si>
  <si>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</si>
  <si>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</si>
  <si>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</si>
  <si>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</si>
  <si>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</si>
  <si>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</si>
  <si>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</si>
  <si>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</si>
  <si>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</si>
  <si>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</si>
  <si>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</si>
  <si>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</si>
  <si>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</si>
  <si>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</si>
  <si>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</si>
  <si>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</si>
  <si>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</si>
  <si>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</si>
  <si>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</si>
  <si>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</si>
  <si>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</si>
  <si>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</si>
  <si>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</si>
  <si>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</si>
  <si>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</si>
  <si>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</si>
  <si>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</si>
  <si>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</si>
  <si>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</si>
  <si>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</si>
  <si>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</si>
  <si>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</si>
  <si>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</si>
  <si>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</si>
  <si>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</si>
  <si>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</si>
  <si>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</si>
  <si>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</si>
  <si>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</si>
  <si>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</si>
  <si>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</si>
  <si>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</si>
  <si>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</si>
  <si>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</si>
  <si>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</si>
  <si>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</si>
  <si>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</si>
  <si>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</si>
  <si>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</si>
  <si>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</si>
  <si>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</si>
  <si>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</si>
  <si>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</si>
  <si>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</si>
  <si>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</si>
  <si>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</si>
  <si>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</si>
  <si>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</si>
  <si>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</si>
  <si>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</si>
  <si>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</si>
  <si>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</si>
  <si>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</si>
  <si>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</si>
  <si>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</si>
  <si>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</si>
  <si>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</si>
  <si>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</si>
  <si>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</si>
  <si>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</si>
  <si>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</si>
  <si>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</si>
  <si>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</si>
  <si>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</si>
  <si>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</si>
  <si>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</si>
  <si>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</si>
  <si>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</si>
  <si>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</si>
  <si>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</si>
  <si>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</si>
  <si>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</si>
  <si>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</si>
  <si>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</si>
  <si>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</si>
  <si>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</si>
  <si>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</si>
  <si>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</si>
  <si>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</si>
  <si>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</si>
  <si>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</si>
  <si>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</si>
  <si>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</si>
  <si>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</si>
  <si>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</si>
  <si>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</si>
  <si>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</si>
  <si>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</si>
  <si>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</si>
  <si>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</si>
  <si>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</si>
  <si>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</si>
  <si>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</si>
  <si>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</si>
  <si>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</si>
  <si>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</si>
  <si>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</si>
  <si>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</si>
  <si>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</si>
  <si>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</si>
  <si>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</si>
  <si>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</si>
  <si>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</si>
  <si>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</si>
  <si>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</si>
  <si>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</si>
  <si>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</si>
  <si>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</si>
  <si>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</si>
  <si>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</si>
  <si>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</si>
  <si>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</si>
  <si>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</si>
  <si>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</si>
  <si>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</si>
  <si>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</si>
  <si>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</si>
  <si>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</si>
  <si>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</si>
  <si>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</si>
  <si>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</si>
  <si>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</si>
  <si>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</si>
  <si>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</si>
  <si>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</si>
  <si>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</si>
  <si>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</si>
  <si>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</si>
  <si>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</si>
  <si>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</si>
  <si>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</si>
  <si>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</si>
  <si>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</si>
  <si>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</si>
  <si>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</si>
  <si>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</si>
  <si>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</si>
  <si>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</si>
  <si>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</si>
  <si>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</si>
  <si>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</si>
  <si>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</si>
  <si>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</si>
  <si>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</si>
  <si>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</si>
  <si>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</si>
  <si>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</si>
  <si>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</si>
  <si>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</si>
  <si>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</si>
  <si>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</si>
  <si>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</si>
  <si>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</si>
  <si>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</si>
  <si>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</si>
  <si>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</si>
  <si>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</si>
  <si>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</si>
  <si>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</si>
  <si>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</si>
  <si>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</si>
  <si>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</si>
  <si>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</si>
  <si>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</si>
  <si>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</si>
  <si>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</si>
  <si>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</si>
  <si>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</si>
  <si>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</si>
  <si>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</si>
  <si>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</si>
  <si>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</si>
  <si>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</si>
  <si>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</si>
  <si>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</si>
  <si>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</si>
  <si>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</si>
  <si>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</si>
  <si>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</si>
  <si>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</si>
  <si>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</si>
  <si>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</si>
  <si>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</si>
  <si>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</si>
  <si>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</si>
  <si>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</si>
  <si>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</si>
  <si>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</si>
  <si>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</si>
  <si>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</si>
  <si>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</si>
  <si>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</si>
  <si>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</si>
  <si>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</si>
  <si>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</si>
  <si>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</si>
  <si>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</si>
  <si>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</si>
  <si>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</si>
  <si>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</si>
  <si>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</si>
  <si>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</si>
  <si>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</si>
  <si>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</si>
  <si>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</si>
  <si>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</si>
  <si>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</si>
  <si>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</si>
  <si>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</si>
  <si>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</si>
  <si>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</si>
  <si>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</si>
  <si>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</si>
  <si>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</si>
  <si>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</si>
  <si>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</si>
  <si>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</si>
  <si>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</si>
  <si>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</si>
  <si>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</si>
  <si>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</si>
  <si>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</si>
  <si>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</si>
  <si>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</si>
  <si>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</si>
  <si>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</si>
  <si>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</si>
  <si>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</si>
  <si>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</si>
  <si>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</si>
  <si>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</si>
  <si>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</si>
  <si>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</si>
  <si>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</si>
  <si>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</si>
  <si>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</si>
  <si>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</si>
  <si>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</si>
  <si>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</si>
  <si>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</si>
  <si>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</si>
  <si>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</si>
  <si>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</si>
  <si>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</si>
  <si>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</si>
  <si>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</si>
  <si>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</si>
  <si>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</si>
  <si>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</si>
  <si>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</si>
  <si>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</si>
  <si>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</si>
  <si>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</si>
  <si>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</si>
  <si>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</si>
  <si>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</si>
  <si>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</si>
  <si>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</si>
  <si>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</si>
  <si>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</si>
  <si>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</si>
  <si>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</si>
  <si>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</si>
  <si>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</si>
  <si>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</si>
  <si>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</si>
  <si>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</si>
  <si>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</si>
  <si>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</si>
  <si>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</si>
  <si>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</si>
  <si>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</si>
  <si>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</si>
  <si>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</si>
  <si>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</si>
  <si>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</si>
  <si>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</si>
  <si>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</si>
  <si>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</si>
  <si>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</si>
  <si>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</si>
  <si>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</si>
  <si>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</si>
  <si>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</si>
  <si>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</si>
  <si>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</si>
  <si>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</si>
  <si>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</si>
  <si>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</si>
  <si>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</si>
  <si>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</si>
  <si>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</si>
  <si>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</si>
  <si>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</si>
  <si>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</si>
  <si>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</si>
  <si>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</si>
  <si>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</si>
  <si>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</si>
  <si>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</si>
  <si>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</si>
  <si>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</si>
  <si>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</si>
  <si>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</si>
  <si>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</si>
  <si>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</si>
  <si>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</si>
  <si>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</si>
  <si>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</si>
  <si>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</si>
  <si>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</si>
  <si>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</si>
  <si>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</si>
  <si>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</si>
  <si>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</si>
  <si>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</si>
  <si>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</si>
  <si>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</si>
  <si>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</si>
  <si>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</si>
  <si>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</si>
  <si>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</si>
  <si>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</si>
  <si>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</si>
  <si>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</si>
  <si>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</si>
  <si>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</si>
  <si>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</si>
  <si>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</si>
  <si>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</si>
  <si>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</si>
  <si>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</si>
  <si>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</si>
  <si>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</si>
  <si>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</si>
  <si>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</si>
  <si>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</si>
  <si>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</si>
  <si>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</si>
  <si>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</si>
  <si>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</si>
  <si>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</si>
  <si>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</si>
  <si>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</si>
  <si>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</si>
  <si>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</si>
  <si>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</si>
  <si>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</si>
  <si>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</si>
  <si>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</si>
  <si>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</si>
  <si>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</si>
  <si>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</si>
  <si>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</si>
  <si>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</si>
  <si>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</si>
  <si>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</si>
  <si>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</si>
  <si>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</si>
  <si>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</si>
  <si>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</si>
  <si>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</si>
  <si>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</si>
  <si>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</si>
  <si>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</si>
  <si>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</si>
  <si>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</si>
  <si>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</si>
  <si>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</si>
  <si>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</si>
  <si>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</si>
  <si>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</si>
  <si>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</si>
  <si>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</si>
  <si>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</si>
  <si>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</si>
  <si>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</si>
  <si>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</si>
  <si>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</si>
  <si>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</si>
  <si>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</si>
  <si>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</si>
  <si>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</si>
  <si>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</si>
  <si>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</si>
  <si>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</si>
  <si>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</si>
  <si>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</si>
  <si>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</si>
  <si>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</si>
  <si>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</si>
  <si>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</si>
  <si>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</si>
  <si>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</si>
  <si>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</si>
  <si>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</si>
  <si>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</si>
  <si>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</si>
  <si>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</si>
  <si>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</si>
  <si>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</si>
  <si>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</si>
  <si>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</si>
  <si>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</si>
  <si>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</si>
  <si>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</si>
  <si>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</si>
  <si>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</si>
  <si>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</si>
  <si>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</si>
  <si>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</si>
  <si>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</si>
  <si>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</si>
  <si>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</si>
  <si>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</si>
  <si>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</si>
  <si>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</si>
  <si>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</si>
  <si>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</si>
  <si>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</si>
  <si>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</si>
  <si>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</si>
  <si>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</si>
  <si>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</si>
  <si>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</si>
  <si>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</si>
  <si>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</si>
  <si>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</si>
  <si>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</si>
  <si>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</si>
  <si>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</si>
  <si>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</si>
  <si>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</si>
  <si>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</si>
  <si>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</si>
  <si>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</si>
  <si>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</si>
  <si>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</si>
  <si>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</si>
  <si>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</si>
  <si>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</si>
  <si>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</si>
  <si>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</si>
  <si>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</si>
  <si>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</si>
  <si>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</si>
  <si>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</si>
  <si>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</si>
  <si>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</si>
  <si>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</si>
  <si>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</si>
  <si>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</si>
  <si>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</si>
  <si>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</si>
  <si>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</si>
  <si>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</si>
  <si>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</si>
  <si>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</si>
  <si>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</si>
  <si>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</si>
  <si>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</si>
  <si>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</si>
  <si>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</si>
  <si>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</si>
  <si>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</si>
  <si>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</si>
  <si>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</si>
  <si>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</si>
  <si>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</si>
  <si>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</si>
  <si>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</si>
  <si>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</si>
  <si>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</si>
  <si>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</si>
  <si>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</si>
  <si>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</si>
  <si>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</si>
  <si>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</si>
  <si>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</si>
  <si>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</si>
  <si>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</si>
  <si>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</si>
  <si>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</si>
  <si>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</si>
  <si>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</si>
  <si>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</si>
  <si>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</si>
  <si>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</si>
  <si>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</si>
  <si>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</si>
  <si>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</si>
  <si>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</si>
  <si>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</si>
  <si>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</si>
  <si>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</si>
  <si>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</si>
  <si>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</si>
  <si>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</si>
  <si>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</si>
  <si>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</si>
  <si>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</si>
  <si>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</si>
  <si>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</si>
  <si>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</si>
  <si>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</si>
  <si>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</si>
  <si>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</si>
  <si>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</si>
  <si>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</si>
  <si>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</si>
  <si>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</si>
  <si>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</si>
  <si>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</si>
  <si>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</si>
  <si>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</si>
  <si>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</si>
  <si>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</si>
  <si>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</si>
  <si>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</si>
  <si>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</si>
  <si>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</si>
  <si>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</si>
  <si>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</si>
  <si>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</si>
  <si>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</si>
  <si>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</si>
  <si>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</si>
  <si>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</si>
  <si>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</si>
  <si>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</si>
  <si>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</si>
  <si>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</si>
  <si>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</si>
  <si>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</si>
  <si>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</si>
  <si>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</si>
  <si>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</si>
  <si>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</si>
  <si>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</si>
  <si>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</si>
  <si>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</si>
  <si>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</si>
  <si>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</si>
  <si>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</si>
  <si>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</si>
  <si>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</si>
  <si>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</si>
  <si>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</si>
  <si>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</si>
  <si>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</si>
  <si>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</si>
  <si>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</si>
  <si>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</si>
  <si>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</si>
  <si>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</si>
  <si>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</si>
  <si>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</si>
  <si>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</si>
  <si>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</si>
  <si>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</si>
  <si>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</si>
  <si>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</si>
  <si>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</si>
  <si>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</si>
  <si>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</si>
  <si>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</si>
  <si>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</si>
  <si>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</si>
  <si>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</si>
  <si>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</si>
  <si>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</si>
  <si>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</si>
  <si>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</si>
  <si>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</si>
  <si>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</si>
  <si>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</si>
  <si>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</si>
  <si>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</si>
  <si>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</si>
  <si>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</si>
  <si>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</si>
  <si>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</si>
  <si>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</si>
  <si>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</si>
  <si>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</si>
  <si>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</si>
  <si>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</si>
  <si>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</si>
  <si>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</si>
  <si>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</si>
  <si>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</si>
  <si>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</si>
  <si>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</si>
  <si>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</si>
  <si>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</si>
  <si>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</si>
  <si>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</si>
  <si>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</si>
  <si>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</si>
  <si>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</si>
  <si>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</si>
  <si>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</si>
  <si>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</si>
  <si>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</si>
  <si>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</si>
  <si>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</si>
  <si>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</si>
  <si>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</si>
  <si>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</si>
  <si>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</si>
  <si>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</si>
  <si>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</si>
  <si>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</si>
  <si>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</si>
  <si>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</si>
  <si>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</si>
  <si>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</si>
  <si>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</si>
  <si>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</si>
  <si>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</si>
  <si>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</si>
  <si>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</si>
  <si>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</si>
  <si>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</si>
  <si>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</si>
  <si>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</si>
  <si>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</si>
  <si>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</si>
  <si>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</si>
  <si>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</si>
  <si>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</si>
  <si>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</si>
  <si>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</si>
  <si>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</si>
  <si>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</si>
  <si>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</si>
  <si>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</si>
  <si>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</si>
  <si>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</si>
  <si>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</si>
  <si>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</si>
  <si>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</si>
  <si>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</si>
  <si>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</si>
  <si>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</si>
  <si>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</si>
  <si>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</si>
  <si>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</si>
  <si>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</si>
  <si>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</si>
  <si>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</si>
  <si>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</si>
  <si>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</si>
  <si>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</si>
  <si>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</si>
  <si>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</si>
  <si>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</si>
  <si>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</si>
  <si>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</si>
  <si>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</si>
  <si>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</si>
  <si>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</si>
  <si>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</si>
  <si>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</si>
  <si>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</si>
  <si>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</si>
  <si>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</si>
  <si>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</si>
  <si>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</si>
  <si>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</si>
  <si>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</si>
  <si>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</si>
  <si>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</si>
  <si>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</si>
  <si>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</si>
  <si>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</si>
  <si>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</si>
  <si>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</si>
  <si>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</si>
  <si>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</si>
  <si>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</si>
  <si>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</si>
  <si>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</si>
  <si>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</si>
  <si>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</si>
  <si>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</si>
  <si>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</si>
  <si>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</si>
  <si>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</si>
  <si>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</si>
  <si>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</si>
  <si>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</si>
  <si>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</si>
  <si>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</si>
  <si>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</si>
  <si>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</si>
  <si>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</si>
  <si>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</si>
  <si>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</si>
  <si>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</si>
  <si>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</si>
  <si>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</si>
  <si>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</si>
  <si>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</si>
  <si>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</si>
  <si>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</si>
  <si>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</si>
  <si>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</si>
  <si>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</si>
  <si>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</si>
  <si>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</si>
  <si>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</si>
  <si>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</si>
  <si>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</si>
  <si>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</si>
  <si>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</si>
  <si>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</si>
  <si>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</si>
  <si>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</si>
  <si>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</si>
  <si>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</si>
  <si>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</si>
  <si>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</si>
  <si>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</si>
  <si>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</si>
  <si>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</si>
  <si>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</si>
  <si>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</si>
  <si>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</si>
  <si>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</si>
  <si>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</si>
  <si>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</si>
  <si>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</si>
  <si>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</si>
  <si>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</si>
  <si>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</si>
  <si>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</si>
  <si>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</si>
  <si>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</si>
  <si>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</si>
  <si>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</si>
  <si>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</si>
  <si>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</si>
  <si>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</si>
  <si>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</si>
  <si>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</si>
  <si>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</si>
  <si>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</si>
  <si>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</si>
  <si>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</si>
  <si>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</si>
  <si>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</si>
  <si>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</si>
  <si>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</si>
  <si>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</si>
  <si>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</si>
  <si>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</si>
  <si>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</si>
  <si>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</si>
  <si>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</si>
  <si>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</si>
  <si>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</si>
  <si>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</si>
  <si>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</si>
  <si>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</si>
  <si>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</si>
  <si>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</si>
  <si>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</si>
  <si>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</si>
  <si>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</si>
  <si>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</si>
  <si>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</si>
  <si>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</si>
  <si>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</si>
  <si>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</si>
  <si>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</si>
  <si>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</si>
  <si>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</si>
  <si>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</si>
  <si>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</si>
  <si>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</si>
  <si>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</si>
  <si>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</si>
  <si>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</si>
  <si>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</si>
  <si>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</si>
  <si>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</si>
  <si>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</si>
  <si>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</si>
  <si>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</si>
  <si>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</si>
  <si>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</si>
  <si>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</si>
  <si>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</si>
  <si>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</si>
  <si>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</si>
  <si>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</si>
  <si>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</si>
  <si>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</si>
  <si>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</si>
  <si>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</si>
  <si>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</si>
  <si>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</si>
  <si>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</si>
  <si>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</si>
  <si>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</si>
  <si>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</si>
  <si>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</si>
  <si>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</si>
  <si>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</si>
  <si>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</si>
  <si>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</si>
  <si>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</si>
  <si>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</si>
  <si>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</si>
  <si>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</si>
  <si>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</si>
  <si>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</si>
  <si>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</si>
  <si>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</si>
  <si>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</si>
  <si>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</si>
  <si>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</si>
  <si>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</si>
  <si>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</si>
  <si>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</si>
  <si>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</si>
  <si>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</si>
  <si>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</si>
  <si>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</si>
  <si>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</si>
  <si>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</si>
  <si>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</si>
  <si>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</si>
  <si>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</si>
  <si>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</si>
  <si>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</si>
  <si>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</si>
  <si>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</si>
  <si>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</si>
  <si>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</si>
  <si>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</si>
  <si>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</si>
  <si>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</si>
  <si>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</si>
  <si>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</si>
  <si>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</si>
  <si>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</si>
  <si>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</si>
  <si>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</si>
  <si>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</si>
  <si>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</si>
  <si>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</si>
  <si>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</si>
  <si>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</si>
  <si>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</si>
  <si>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</si>
  <si>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</si>
  <si>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</si>
  <si>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</si>
  <si>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</si>
  <si>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</si>
  <si>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</si>
  <si>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</si>
  <si>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</si>
  <si>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</si>
  <si>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</si>
  <si>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</si>
  <si>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</si>
  <si>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</si>
  <si>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</si>
  <si>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</si>
  <si>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</si>
  <si>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</si>
  <si>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</si>
  <si>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</si>
  <si>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</si>
  <si>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</si>
  <si>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</si>
  <si>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</si>
  <si>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</si>
  <si>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</si>
  <si>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</si>
  <si>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</si>
  <si>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</si>
  <si>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</si>
  <si>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</si>
  <si>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</si>
  <si>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</si>
  <si>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</si>
  <si>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</si>
  <si>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</si>
  <si>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</si>
  <si>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</si>
  <si>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</si>
  <si>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</si>
  <si>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</si>
  <si>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</si>
  <si>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</si>
  <si>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</si>
  <si>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</si>
  <si>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</si>
  <si>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</si>
  <si>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</si>
  <si>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</si>
  <si>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</si>
  <si>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</si>
  <si>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</si>
  <si>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</si>
  <si>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</si>
  <si>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</si>
  <si>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</si>
  <si>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</si>
  <si>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</si>
  <si>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</si>
  <si>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</si>
  <si>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</si>
  <si>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</si>
  <si>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</si>
  <si>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</si>
  <si>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</si>
  <si>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</si>
  <si>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</si>
  <si>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</si>
  <si>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</si>
  <si>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</si>
  <si>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</si>
  <si>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</si>
  <si>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</si>
  <si>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</si>
  <si>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</si>
  <si>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</si>
  <si>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</si>
  <si>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</si>
  <si>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</si>
  <si>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</si>
  <si>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</si>
  <si>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</si>
  <si>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</si>
  <si>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</si>
  <si>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</si>
  <si>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</si>
  <si>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</si>
  <si>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</si>
  <si>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</si>
  <si>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</si>
  <si>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</si>
  <si>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</si>
  <si>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</si>
  <si>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</si>
  <si>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</si>
  <si>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</si>
  <si>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</si>
  <si>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</si>
  <si>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</si>
  <si>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</si>
  <si>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</si>
  <si>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</si>
  <si>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</si>
  <si>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</si>
  <si>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</si>
  <si>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</si>
  <si>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</si>
  <si>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</si>
  <si>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</si>
  <si>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</si>
  <si>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</si>
  <si>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</si>
  <si>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</si>
  <si>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</si>
  <si>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</si>
  <si>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</si>
  <si>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</si>
  <si>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</si>
  <si>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</si>
  <si>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</si>
  <si>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</si>
  <si>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</si>
  <si>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</si>
  <si>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</si>
  <si>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</si>
  <si>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</si>
  <si>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</si>
  <si>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</si>
  <si>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</si>
  <si>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</si>
  <si>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</si>
  <si>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</si>
  <si>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</si>
  <si>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</si>
  <si>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</si>
  <si>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</si>
  <si>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</si>
  <si>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</si>
  <si>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</si>
  <si>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</si>
  <si>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</si>
  <si>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</si>
  <si>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</si>
  <si>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</si>
  <si>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</si>
  <si>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</si>
  <si>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</si>
  <si>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</si>
  <si>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</si>
  <si>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</si>
  <si>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</si>
  <si>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</si>
  <si>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</si>
  <si>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</si>
  <si>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</si>
  <si>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</si>
  <si>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</si>
  <si>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</si>
  <si>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</si>
  <si>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</si>
  <si>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</si>
  <si>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</si>
  <si>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</si>
  <si>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</si>
  <si>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</si>
  <si>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</si>
  <si>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</si>
  <si>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</si>
  <si>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</si>
  <si>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</si>
  <si>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</si>
  <si>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</si>
  <si>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</si>
  <si>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</si>
  <si>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</si>
  <si>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</si>
  <si>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</si>
  <si>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</si>
  <si>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</si>
  <si>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</si>
  <si>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</si>
  <si>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</si>
  <si>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</si>
  <si>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</si>
  <si>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</si>
  <si>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</si>
  <si>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</si>
  <si>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</si>
  <si>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</si>
  <si>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</si>
  <si>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</si>
  <si>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</si>
  <si>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</si>
  <si>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</si>
  <si>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</si>
  <si>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</si>
  <si>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</si>
  <si>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</si>
  <si>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</si>
  <si>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</si>
  <si>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</si>
  <si>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</si>
  <si>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</si>
  <si>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</si>
  <si>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</si>
  <si>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</si>
  <si>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</si>
  <si>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</si>
  <si>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</si>
  <si>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</si>
  <si>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</si>
  <si>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</si>
  <si>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</si>
  <si>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</si>
  <si>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</si>
  <si>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</si>
  <si>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</si>
  <si>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</si>
  <si>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</si>
  <si>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</si>
  <si>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</si>
  <si>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</si>
  <si>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</si>
  <si>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</si>
  <si>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</si>
  <si>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</si>
  <si>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</si>
  <si>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</si>
  <si>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</si>
  <si>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</si>
  <si>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</si>
  <si>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</si>
  <si>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</si>
  <si>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</si>
  <si>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</si>
  <si>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</si>
  <si>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</si>
  <si>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</si>
  <si>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</si>
  <si>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</si>
  <si>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</si>
  <si>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</si>
  <si>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</si>
  <si>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</si>
  <si>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</si>
  <si>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</si>
  <si>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</si>
  <si>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</si>
  <si>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</si>
  <si>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</si>
  <si>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</si>
  <si>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</si>
  <si>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</si>
  <si>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</si>
  <si>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</si>
  <si>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</si>
  <si>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</si>
  <si>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</si>
  <si>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</si>
  <si>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</si>
  <si>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</si>
  <si>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</si>
  <si>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</si>
  <si>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</si>
  <si>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</si>
  <si>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</si>
  <si>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</si>
  <si>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</si>
  <si>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</si>
  <si>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</si>
  <si>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</si>
  <si>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</si>
  <si>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</si>
  <si>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</si>
  <si>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</si>
  <si>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</si>
  <si>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</si>
  <si>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</si>
  <si>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</si>
  <si>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</si>
  <si>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</si>
  <si>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</si>
  <si>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</si>
  <si>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</si>
  <si>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</si>
  <si>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</si>
  <si>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</si>
  <si>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</si>
  <si>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</si>
  <si>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</si>
  <si>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</si>
  <si>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</si>
  <si>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</si>
  <si>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</si>
  <si>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</si>
  <si>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</si>
  <si>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</si>
  <si>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</si>
  <si>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</si>
  <si>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</si>
  <si>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</si>
  <si>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</si>
  <si>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</si>
  <si>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</si>
  <si>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</si>
  <si>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</si>
  <si>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</si>
  <si>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</si>
  <si>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</si>
  <si>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</si>
  <si>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</si>
  <si>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</si>
  <si>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</si>
  <si>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</si>
  <si>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</si>
  <si>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</si>
  <si>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</si>
  <si>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</si>
  <si>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</si>
  <si>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</si>
  <si>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</si>
  <si>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</si>
  <si>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</si>
  <si>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</si>
  <si>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</si>
  <si>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</si>
  <si>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</si>
  <si>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</si>
  <si>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</si>
  <si>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</si>
  <si>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</si>
  <si>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</si>
  <si>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</si>
  <si>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</si>
  <si>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</si>
  <si>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</si>
  <si>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</si>
  <si>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</si>
  <si>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</si>
  <si>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</si>
  <si>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</si>
  <si>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</si>
  <si>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</si>
  <si>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</si>
  <si>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</si>
  <si>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</si>
  <si>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</si>
  <si>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</si>
  <si>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</si>
  <si>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</si>
  <si>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</si>
  <si>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</si>
  <si>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</si>
  <si>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</si>
  <si>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</si>
  <si>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</si>
  <si>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</si>
  <si>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</si>
  <si>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</si>
  <si>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</si>
  <si>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</si>
  <si>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</si>
  <si>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</si>
  <si>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</si>
  <si>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</si>
  <si>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</si>
  <si>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</si>
  <si>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</si>
  <si>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</si>
  <si>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</si>
  <si>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</si>
  <si>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</si>
  <si>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</si>
  <si>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</si>
  <si>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</si>
  <si>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</si>
  <si>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</si>
  <si>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</si>
  <si>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</si>
  <si>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</si>
  <si>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</si>
  <si>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</si>
  <si>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</si>
  <si>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</si>
  <si>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</si>
  <si>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</si>
  <si>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</si>
  <si>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</si>
  <si>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</si>
  <si>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</si>
  <si>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</si>
  <si>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</si>
  <si>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</si>
  <si>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</si>
  <si>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</si>
  <si>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</si>
  <si>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</si>
  <si>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</si>
  <si>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</si>
  <si>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</si>
  <si>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</si>
  <si>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</si>
  <si>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</si>
  <si>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</si>
  <si>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</si>
  <si>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</si>
  <si>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</si>
  <si>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</si>
  <si>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</si>
  <si>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</si>
  <si>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</si>
  <si>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</si>
  <si>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</si>
  <si>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</si>
  <si>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</si>
  <si>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</si>
  <si>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</si>
  <si>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</si>
  <si>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</si>
  <si>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</si>
  <si>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</si>
  <si>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</si>
  <si>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</si>
  <si>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</si>
  <si>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</si>
  <si>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</si>
  <si>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</si>
  <si>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</si>
  <si>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</si>
  <si>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</si>
  <si>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</si>
  <si>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</si>
  <si>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</si>
  <si>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</si>
  <si>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</si>
  <si>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</si>
  <si>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</si>
  <si>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</si>
  <si>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</si>
  <si>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</si>
  <si>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</si>
  <si>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</si>
  <si>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</si>
  <si>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</si>
  <si>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</si>
  <si>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</si>
  <si>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</si>
  <si>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</si>
  <si>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</si>
  <si>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</si>
  <si>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</si>
  <si>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</si>
  <si>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</si>
  <si>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</si>
  <si>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</si>
  <si>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</si>
  <si>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</si>
  <si>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</si>
  <si>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</si>
  <si>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</si>
  <si>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</si>
  <si>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</si>
  <si>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</si>
  <si>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</si>
  <si>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</si>
  <si>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</si>
  <si>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</si>
  <si>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</si>
  <si>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</si>
  <si>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</si>
  <si>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</si>
  <si>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</si>
  <si>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</si>
  <si>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</si>
  <si>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</si>
  <si>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</si>
  <si>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</si>
  <si>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</si>
  <si>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</si>
  <si>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</si>
  <si>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</si>
  <si>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</si>
  <si>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</si>
  <si>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</si>
  <si>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</si>
  <si>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</si>
  <si>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</si>
  <si>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</si>
  <si>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</si>
  <si>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</si>
  <si>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</si>
  <si>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</si>
  <si>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</si>
  <si>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</si>
  <si>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</si>
  <si>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</si>
  <si>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</si>
  <si>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</si>
  <si>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</si>
  <si>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</si>
  <si>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</si>
  <si>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</si>
  <si>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</si>
  <si>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</si>
  <si>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</si>
  <si>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</si>
  <si>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</si>
  <si>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</si>
  <si>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</si>
  <si>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</si>
  <si>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</si>
  <si>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</si>
  <si>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</si>
  <si>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</si>
  <si>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</si>
  <si>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</si>
  <si>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</si>
  <si>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</si>
  <si>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</si>
  <si>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</si>
  <si>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</si>
  <si>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</si>
  <si>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</si>
  <si>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</si>
  <si>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</si>
  <si>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</si>
  <si>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</si>
  <si>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</si>
  <si>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</si>
  <si>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</si>
  <si>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</si>
  <si>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</si>
  <si>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</si>
  <si>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</si>
  <si>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</si>
  <si>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</si>
  <si>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</si>
  <si>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</si>
  <si>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</si>
  <si>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</si>
  <si>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</si>
  <si>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</si>
  <si>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</si>
  <si>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</si>
  <si>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</si>
  <si>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</si>
  <si>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</si>
  <si>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</si>
  <si>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</si>
  <si>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</si>
  <si>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</si>
  <si>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</si>
  <si>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</si>
  <si>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</si>
  <si>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</si>
  <si>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</si>
  <si>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</si>
  <si>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</si>
  <si>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</si>
  <si>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</si>
  <si>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</si>
  <si>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</si>
  <si>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</si>
  <si>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</si>
  <si>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</si>
  <si>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</si>
  <si>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</si>
  <si>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</si>
  <si>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</si>
  <si>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</si>
  <si>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</si>
  <si>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</si>
  <si>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</si>
  <si>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</si>
  <si>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</si>
  <si>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</si>
  <si>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</si>
  <si>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</si>
  <si>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</si>
  <si>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</si>
  <si>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</si>
  <si>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</si>
  <si>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</si>
  <si>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</si>
  <si>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</si>
  <si>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</si>
  <si>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</si>
  <si>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</si>
  <si>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</si>
  <si>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</si>
  <si>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</si>
  <si>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</si>
  <si>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</si>
  <si>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</si>
  <si>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</si>
  <si>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</si>
  <si>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</si>
  <si>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</si>
  <si>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</si>
  <si>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</si>
  <si>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</si>
  <si>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</si>
  <si>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</si>
  <si>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</si>
  <si>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</si>
  <si>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</si>
  <si>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</si>
  <si>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</si>
  <si>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</si>
  <si>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</si>
  <si>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</si>
  <si>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</si>
  <si>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</si>
  <si>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</si>
  <si>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</si>
  <si>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</si>
  <si>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</si>
  <si>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</si>
  <si>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</si>
  <si>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</si>
  <si>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</si>
  <si>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</si>
  <si>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</si>
  <si>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</si>
  <si>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</si>
  <si>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</si>
  <si>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</si>
  <si>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</si>
  <si>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</si>
  <si>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</si>
  <si>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</si>
  <si>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</si>
  <si>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</si>
  <si>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</si>
  <si>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</si>
  <si>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</si>
  <si>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</si>
  <si>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</si>
  <si>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</si>
  <si>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</si>
  <si>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</si>
  <si>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</si>
  <si>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</si>
  <si>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</si>
  <si>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</si>
  <si>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</si>
  <si>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</si>
  <si>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</si>
  <si>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</si>
  <si>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</si>
  <si>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</si>
  <si>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</si>
  <si>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</si>
  <si>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</si>
  <si>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</si>
  <si>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</si>
  <si>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</si>
  <si>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</si>
  <si>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</si>
  <si>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</si>
  <si>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</si>
  <si>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</si>
  <si>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</si>
  <si>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</si>
  <si>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</si>
  <si>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</si>
  <si>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</si>
  <si>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</si>
  <si>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</si>
  <si>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</si>
  <si>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</si>
  <si>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</si>
  <si>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</si>
  <si>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</si>
  <si>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</si>
  <si>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</si>
  <si>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</si>
  <si>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</si>
  <si>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</si>
  <si>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</si>
  <si>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</si>
  <si>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</si>
  <si>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</si>
  <si>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</si>
  <si>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</si>
  <si>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</si>
  <si>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</si>
  <si>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</si>
  <si>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</si>
  <si>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</si>
  <si>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</si>
  <si>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</si>
  <si>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</si>
  <si>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</si>
  <si>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</si>
  <si>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</si>
  <si>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</si>
  <si>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</si>
  <si>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</si>
  <si>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</si>
  <si>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</si>
  <si>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</si>
  <si>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</si>
  <si>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</si>
  <si>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</si>
  <si>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</si>
  <si>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</si>
  <si>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</si>
  <si>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</si>
  <si>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</si>
  <si>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</si>
  <si>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</si>
  <si>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</si>
  <si>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</si>
  <si>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</si>
  <si>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</si>
  <si>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</si>
  <si>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</si>
  <si>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</si>
  <si>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</si>
  <si>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</si>
  <si>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</si>
  <si>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</si>
  <si>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</si>
  <si>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</si>
  <si>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</si>
  <si>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</si>
  <si>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</si>
  <si>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</si>
  <si>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</si>
  <si>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</si>
  <si>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</si>
  <si>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</si>
  <si>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</si>
  <si>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</si>
  <si>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</si>
  <si>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</si>
  <si>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</si>
  <si>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</si>
  <si>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</si>
  <si>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</si>
  <si>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</si>
  <si>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</si>
  <si>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</si>
  <si>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</si>
  <si>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</si>
  <si>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</si>
  <si>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</si>
  <si>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</si>
  <si>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</si>
  <si>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</si>
  <si>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</si>
  <si>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</si>
  <si>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</si>
  <si>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</si>
  <si>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</si>
  <si>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</si>
  <si>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</si>
  <si>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</si>
  <si>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</si>
  <si>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</si>
  <si>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</si>
  <si>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</si>
  <si>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</si>
  <si>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</si>
  <si>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</si>
  <si>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</si>
  <si>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</si>
  <si>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</si>
  <si>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</si>
  <si>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</si>
  <si>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</si>
  <si>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</si>
  <si>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</si>
  <si>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</si>
  <si>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</si>
  <si>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</si>
  <si>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</si>
  <si>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</si>
  <si>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</si>
  <si>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</si>
  <si>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</si>
  <si>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</si>
  <si>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</si>
  <si>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</si>
  <si>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</si>
  <si>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</si>
  <si>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</si>
  <si>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</si>
  <si>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</si>
  <si>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</si>
  <si>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</si>
  <si>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</si>
  <si>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</si>
  <si>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</si>
  <si>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</si>
  <si>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</si>
  <si>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</si>
  <si>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</si>
  <si>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</si>
  <si>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</si>
  <si>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</si>
  <si>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</si>
  <si>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</si>
  <si>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</si>
  <si>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</si>
  <si>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</si>
  <si>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</si>
  <si>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</si>
  <si>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</si>
  <si>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</si>
  <si>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</si>
  <si>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</si>
  <si>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</si>
  <si>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</si>
  <si>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</si>
  <si>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</si>
  <si>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</si>
  <si>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</si>
  <si>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</si>
  <si>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</si>
  <si>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</si>
  <si>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</si>
  <si>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</si>
  <si>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</si>
  <si>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</si>
  <si>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</si>
  <si>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</si>
  <si>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</si>
  <si>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</si>
  <si>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</si>
  <si>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</si>
  <si>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</si>
  <si>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</si>
  <si>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</si>
  <si>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</si>
  <si>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</si>
  <si>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</si>
  <si>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</si>
  <si>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</si>
  <si>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</si>
  <si>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</si>
  <si>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</si>
  <si>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</si>
  <si>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</si>
  <si>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</si>
  <si>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</si>
  <si>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</si>
  <si>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</si>
  <si>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</si>
  <si>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</si>
  <si>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</si>
  <si>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</si>
  <si>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</si>
  <si>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</si>
  <si>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</si>
  <si>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</si>
  <si>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</si>
  <si>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</si>
  <si>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</si>
  <si>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</si>
  <si>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</si>
  <si>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</si>
  <si>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</si>
  <si>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</si>
  <si>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</si>
  <si>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</si>
  <si>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</si>
  <si>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</si>
  <si>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</si>
  <si>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</si>
  <si>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</si>
  <si>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</si>
  <si>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</si>
  <si>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</si>
  <si>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</si>
  <si>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</si>
  <si>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</si>
  <si>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</si>
  <si>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</si>
  <si>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</si>
  <si>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</si>
  <si>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</si>
  <si>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</si>
  <si>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</si>
  <si>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</si>
  <si>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</si>
  <si>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</si>
  <si>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</si>
  <si>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</si>
  <si>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</si>
  <si>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</si>
  <si>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</si>
  <si>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</si>
  <si>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</si>
  <si>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</si>
  <si>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</si>
  <si>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</si>
  <si>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</si>
  <si>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</si>
  <si>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</si>
  <si>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</si>
  <si>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</si>
  <si>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</si>
  <si>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</si>
  <si>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</si>
  <si>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</si>
  <si>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</si>
  <si>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</si>
  <si>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</si>
  <si>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</si>
  <si>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</si>
  <si>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</si>
  <si>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</si>
  <si>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</si>
  <si>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</si>
  <si>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</si>
  <si>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</si>
  <si>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</si>
  <si>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</si>
  <si>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</si>
  <si>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</si>
  <si>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</si>
  <si>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</si>
  <si>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</si>
  <si>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</si>
  <si>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</si>
  <si>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</si>
  <si>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</si>
  <si>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</si>
  <si>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</si>
  <si>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</si>
  <si>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</si>
  <si>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</si>
  <si>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</si>
  <si>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</si>
  <si>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</si>
  <si>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</si>
  <si>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</si>
  <si>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</si>
  <si>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</si>
  <si>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</si>
  <si>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</si>
  <si>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</si>
  <si>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</si>
  <si>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</si>
  <si>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</si>
  <si>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</si>
  <si>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</si>
  <si>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</si>
  <si>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</si>
  <si>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</si>
  <si>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</si>
  <si>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</si>
  <si>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</si>
  <si>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</si>
  <si>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</si>
  <si>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</si>
  <si>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</si>
  <si>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</si>
  <si>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</si>
  <si>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</si>
  <si>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</si>
  <si>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</si>
  <si>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</si>
  <si>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</si>
  <si>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</si>
  <si>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</si>
  <si>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</si>
  <si>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</si>
  <si>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</si>
  <si>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</si>
  <si>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</si>
  <si>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</si>
  <si>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</si>
  <si>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</si>
  <si>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</si>
  <si>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</si>
  <si>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</si>
  <si>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</si>
  <si>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</si>
  <si>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</si>
  <si>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</si>
  <si>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</si>
  <si>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</si>
  <si>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</si>
  <si>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</si>
  <si>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</si>
  <si>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</si>
  <si>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</si>
  <si>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</si>
  <si>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</si>
  <si>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</si>
  <si>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</si>
  <si>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</si>
  <si>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</si>
  <si>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</si>
  <si>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</si>
  <si>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</si>
  <si>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</si>
  <si>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</si>
  <si>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</si>
  <si>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</si>
  <si>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</si>
  <si>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</si>
  <si>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</si>
  <si>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</si>
  <si>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</si>
  <si>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</si>
  <si>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</si>
  <si>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</si>
  <si>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</si>
  <si>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</si>
  <si>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</si>
  <si>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</si>
  <si>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</si>
  <si>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</si>
  <si>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</si>
  <si>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</si>
  <si>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</si>
  <si>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</si>
  <si>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</si>
  <si>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</si>
  <si>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</si>
  <si>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</si>
  <si>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</si>
  <si>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</si>
  <si>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</si>
  <si>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</si>
  <si>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</si>
  <si>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</si>
  <si>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</si>
  <si>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</si>
  <si>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</si>
  <si>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</si>
  <si>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</si>
  <si>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</si>
  <si>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</si>
  <si>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</si>
  <si>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</si>
  <si>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</si>
  <si>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</si>
  <si>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</si>
  <si>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</si>
  <si>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</si>
  <si>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</si>
  <si>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</si>
  <si>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</si>
  <si>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</si>
  <si>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</si>
  <si>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</si>
  <si>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</si>
  <si>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</si>
  <si>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</si>
  <si>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</si>
  <si>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</si>
  <si>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</si>
  <si>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</si>
  <si>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</si>
  <si>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</si>
  <si>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</si>
  <si>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</si>
  <si>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</si>
  <si>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</si>
  <si>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</si>
  <si>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</si>
  <si>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</si>
  <si>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</si>
  <si>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</si>
  <si>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</si>
  <si>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</si>
  <si>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</si>
  <si>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</si>
  <si>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</si>
  <si>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</si>
  <si>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</si>
  <si>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</si>
  <si>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</si>
  <si>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</si>
  <si>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</si>
  <si>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</si>
  <si>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</si>
  <si>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</si>
  <si>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</si>
  <si>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</si>
  <si>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</si>
  <si>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</si>
  <si>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</si>
  <si>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</si>
  <si>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</si>
  <si>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</si>
  <si>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</si>
  <si>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</si>
  <si>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</si>
  <si>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</si>
  <si>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</si>
  <si>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</si>
  <si>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</si>
  <si>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</si>
  <si>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</si>
  <si>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</si>
  <si>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</si>
  <si>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</si>
  <si>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</si>
  <si>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</si>
  <si>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</si>
  <si>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</si>
  <si>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</si>
  <si>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</si>
  <si>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</si>
  <si>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</si>
  <si>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</si>
  <si>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</si>
  <si>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</si>
  <si>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</si>
  <si>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</si>
  <si>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</si>
  <si>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</si>
  <si>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</si>
  <si>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</si>
  <si>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</si>
  <si>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</si>
  <si>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</si>
  <si>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</si>
  <si>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</si>
  <si>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</si>
  <si>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</si>
  <si>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</si>
  <si>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</si>
  <si>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</si>
  <si>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</si>
  <si>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</si>
  <si>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</si>
  <si>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</si>
  <si>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</si>
  <si>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</si>
  <si>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</si>
  <si>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</si>
  <si>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</si>
  <si>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</si>
  <si>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</si>
  <si>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</si>
  <si>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</si>
  <si>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</si>
  <si>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</si>
  <si>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</si>
  <si>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</si>
  <si>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</si>
  <si>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</si>
  <si>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</si>
  <si>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</si>
  <si>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</si>
  <si>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</si>
  <si>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</si>
  <si>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</si>
  <si>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</si>
  <si>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</si>
  <si>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</si>
  <si>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</si>
  <si>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</si>
  <si>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</si>
  <si>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</si>
  <si>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</si>
  <si>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</si>
  <si>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</si>
  <si>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</si>
  <si>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</si>
  <si>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</si>
  <si>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</si>
  <si>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</si>
  <si>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</si>
  <si>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</si>
  <si>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</si>
  <si>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</si>
  <si>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</si>
  <si>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</si>
  <si>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</si>
  <si>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</si>
  <si>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</si>
  <si>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</si>
  <si>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</si>
  <si>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</si>
  <si>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</si>
  <si>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</si>
  <si>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</si>
  <si>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</si>
  <si>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</si>
  <si>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</si>
  <si>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</si>
  <si>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</si>
  <si>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</si>
  <si>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</si>
  <si>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</si>
  <si>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</si>
  <si>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</si>
  <si>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</si>
  <si>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</si>
  <si>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</si>
  <si>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</si>
  <si>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</si>
  <si>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</si>
  <si>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</si>
  <si>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</si>
  <si>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</si>
  <si>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</si>
  <si>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</si>
  <si>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</si>
  <si>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</si>
  <si>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</si>
  <si>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</si>
  <si>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</si>
  <si>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</si>
  <si>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</si>
  <si>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</si>
  <si>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</si>
  <si>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</si>
  <si>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</si>
  <si>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</si>
  <si>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</si>
  <si>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</si>
  <si>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</si>
  <si>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</si>
  <si>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</si>
  <si>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</si>
  <si>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</si>
  <si>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</si>
  <si>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</si>
  <si>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</si>
  <si>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</si>
  <si>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</si>
  <si>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</si>
  <si>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</si>
  <si>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</si>
  <si>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</si>
  <si>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</si>
  <si>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</si>
  <si>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</si>
  <si>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</si>
  <si>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</si>
  <si>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</si>
  <si>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</si>
  <si>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</si>
  <si>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</si>
  <si>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</si>
  <si>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</si>
  <si>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</si>
  <si>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</si>
  <si>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</si>
  <si>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</si>
  <si>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</si>
  <si>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</si>
  <si>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</si>
  <si>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</si>
  <si>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</si>
  <si>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</si>
  <si>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</si>
  <si>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</si>
  <si>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</si>
  <si>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</si>
  <si>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</si>
  <si>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</si>
  <si>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</si>
  <si>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</si>
  <si>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</si>
  <si>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</si>
  <si>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</si>
  <si>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</si>
  <si>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</si>
  <si>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</si>
  <si>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</si>
  <si>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</si>
  <si>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</si>
  <si>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</si>
  <si>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</si>
  <si>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</si>
  <si>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</si>
  <si>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</si>
  <si>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</si>
  <si>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</si>
  <si>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</si>
  <si>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</si>
  <si>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</si>
  <si>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</si>
  <si>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</si>
  <si>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</si>
  <si>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</si>
  <si>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</si>
  <si>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</si>
  <si>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</si>
  <si>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</si>
  <si>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</si>
  <si>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</si>
  <si>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</si>
  <si>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</si>
  <si>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</si>
  <si>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</si>
  <si>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</si>
  <si>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</si>
  <si>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</si>
  <si>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</si>
  <si>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</si>
  <si>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</si>
  <si>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</si>
  <si>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</si>
  <si>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</si>
  <si>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</si>
  <si>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</si>
  <si>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</si>
  <si>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</si>
  <si>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</si>
  <si>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</si>
  <si>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</si>
  <si>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</si>
  <si>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</si>
  <si>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</si>
  <si>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</si>
  <si>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</si>
  <si>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</si>
  <si>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</si>
  <si>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</si>
  <si>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</si>
  <si>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</si>
  <si>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</si>
  <si>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</si>
  <si>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</si>
  <si>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</si>
  <si>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</si>
  <si>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</si>
  <si>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</si>
  <si>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</si>
  <si>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</si>
  <si>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</si>
  <si>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</si>
  <si>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</si>
  <si>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</si>
  <si>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</si>
  <si>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</si>
  <si>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</si>
  <si>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</si>
  <si>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</si>
  <si>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</si>
  <si>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</si>
  <si>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</si>
  <si>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</si>
  <si>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</si>
  <si>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</si>
  <si>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</si>
  <si>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</si>
  <si>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</si>
  <si>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</si>
  <si>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</si>
  <si>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</si>
  <si>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</si>
  <si>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</si>
  <si>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</si>
  <si>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</si>
  <si>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</si>
  <si>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</si>
  <si>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</si>
  <si>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</si>
  <si>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</si>
  <si>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</si>
  <si>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</si>
  <si>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</si>
  <si>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</si>
  <si>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</si>
  <si>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</si>
  <si>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</si>
  <si>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</si>
  <si>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</si>
  <si>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</si>
  <si>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</si>
  <si>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</si>
  <si>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</si>
  <si>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</si>
  <si>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</si>
  <si>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</si>
  <si>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</si>
  <si>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</si>
  <si>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</si>
  <si>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</si>
  <si>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</si>
  <si>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</si>
  <si>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</si>
  <si>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</si>
  <si>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</si>
  <si>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</si>
  <si>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</si>
  <si>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</si>
  <si>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</si>
  <si>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</si>
  <si>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</si>
  <si>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</si>
  <si>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</si>
  <si>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</si>
  <si>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</si>
  <si>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</si>
  <si>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</si>
  <si>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</si>
  <si>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</si>
  <si>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</si>
  <si>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</si>
  <si>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</si>
  <si>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</si>
  <si>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</si>
  <si>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</si>
  <si>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</si>
  <si>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</si>
  <si>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</si>
  <si>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</si>
  <si>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</si>
  <si>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</si>
  <si>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</si>
  <si>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</si>
  <si>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</si>
  <si>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</si>
  <si>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</si>
  <si>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</si>
  <si>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</si>
  <si>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</si>
  <si>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</si>
  <si>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</si>
  <si>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</si>
  <si>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</si>
  <si>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</si>
  <si>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</si>
  <si>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</si>
  <si>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</si>
  <si>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</si>
  <si>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</si>
  <si>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</si>
  <si>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</si>
  <si>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</si>
  <si>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</si>
  <si>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</si>
  <si>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</si>
  <si>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</si>
  <si>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</si>
  <si>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</si>
  <si>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</si>
  <si>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</si>
  <si>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</si>
  <si>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</si>
  <si>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</si>
  <si>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</si>
  <si>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</si>
  <si>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</si>
  <si>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</si>
  <si>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</si>
  <si>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</si>
  <si>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</si>
  <si>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</si>
  <si>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</si>
  <si>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</si>
  <si>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</si>
  <si>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</si>
  <si>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</si>
  <si>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</si>
  <si>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</si>
  <si>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</si>
  <si>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</si>
  <si>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</si>
  <si>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</si>
  <si>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</si>
  <si>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</si>
  <si>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</si>
  <si>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</si>
  <si>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</si>
  <si>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</si>
  <si>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</si>
  <si>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</si>
  <si>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</si>
  <si>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</si>
  <si>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</si>
  <si>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</si>
  <si>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</si>
  <si>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</si>
  <si>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</si>
  <si>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</si>
  <si>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</si>
  <si>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</si>
  <si>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</si>
  <si>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</si>
  <si>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</si>
  <si>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</si>
  <si>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</si>
  <si>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</si>
  <si>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</si>
  <si>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</si>
  <si>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</si>
  <si>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</si>
  <si>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</si>
  <si>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</si>
  <si>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</si>
  <si>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</si>
  <si>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</si>
  <si>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</si>
  <si>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</si>
  <si>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</si>
  <si>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</si>
  <si>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</si>
  <si>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</si>
  <si>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</si>
  <si>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</si>
  <si>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</si>
  <si>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</si>
  <si>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</si>
  <si>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</si>
  <si>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</si>
  <si>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</si>
  <si>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</si>
  <si>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</si>
  <si>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</si>
  <si>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</si>
  <si>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</si>
  <si>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</si>
  <si>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</si>
  <si>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</si>
  <si>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</si>
  <si>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</si>
  <si>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</si>
  <si>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</si>
  <si>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</si>
  <si>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</si>
  <si>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</si>
  <si>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</si>
  <si>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</si>
  <si>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</si>
  <si>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</si>
  <si>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</si>
  <si>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</si>
  <si>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</si>
  <si>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</si>
  <si>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</si>
  <si>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</si>
  <si>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</si>
  <si>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</si>
  <si>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</si>
  <si>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</si>
  <si>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</si>
  <si>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</si>
  <si>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</si>
  <si>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</si>
  <si>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</si>
  <si>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</si>
  <si>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</si>
  <si>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</si>
  <si>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</si>
  <si>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</si>
  <si>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</si>
  <si>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</si>
  <si>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</si>
  <si>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</si>
  <si>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</si>
  <si>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</si>
  <si>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</si>
  <si>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</si>
  <si>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</si>
  <si>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</si>
  <si>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</si>
  <si>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</si>
  <si>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</si>
  <si>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</si>
  <si>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</si>
  <si>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</si>
  <si>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</si>
  <si>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</si>
  <si>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</si>
  <si>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</si>
  <si>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</si>
  <si>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</si>
  <si>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</si>
  <si>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</si>
  <si>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</si>
  <si>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</si>
  <si>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</si>
  <si>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</si>
  <si>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</si>
  <si>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</si>
  <si>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</si>
  <si>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</si>
  <si>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</si>
  <si>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</si>
  <si>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</si>
  <si>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</si>
  <si>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</si>
  <si>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</si>
  <si>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</si>
  <si>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</si>
  <si>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</si>
  <si>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</si>
  <si>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</si>
  <si>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</si>
  <si>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</si>
  <si>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</si>
  <si>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</si>
  <si>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</si>
  <si>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</si>
  <si>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</si>
  <si>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</si>
  <si>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</si>
  <si>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</si>
  <si>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</si>
  <si>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</si>
  <si>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</si>
  <si>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</si>
  <si>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</si>
  <si>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</si>
  <si>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</si>
  <si>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</si>
  <si>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</si>
  <si>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</si>
  <si>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</si>
  <si>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</si>
  <si>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</si>
  <si>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</si>
  <si>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</si>
  <si>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</si>
  <si>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</si>
  <si>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</si>
  <si>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</si>
  <si>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</si>
  <si>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</si>
  <si>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</si>
  <si>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</si>
  <si>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</si>
  <si>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</si>
  <si>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</si>
  <si>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</si>
  <si>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</si>
  <si>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</si>
  <si>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</si>
  <si>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</si>
  <si>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</si>
  <si>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</si>
  <si>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</si>
  <si>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</si>
  <si>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</si>
  <si>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</si>
  <si>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</si>
  <si>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</si>
  <si>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</si>
  <si>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</si>
  <si>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</si>
  <si>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</si>
  <si>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</si>
  <si>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</si>
  <si>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</si>
  <si>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</si>
  <si>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</si>
  <si>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</si>
  <si>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</si>
  <si>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</si>
  <si>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</si>
  <si>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</si>
  <si>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</si>
  <si>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</si>
  <si>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</si>
  <si>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</si>
  <si>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</si>
  <si>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</si>
  <si>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</si>
  <si>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</si>
  <si>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</si>
  <si>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</si>
  <si>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</si>
  <si>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</si>
  <si>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</si>
  <si>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</si>
  <si>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</si>
  <si>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</si>
  <si>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</si>
  <si>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</si>
  <si>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</si>
  <si>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</si>
  <si>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</si>
  <si>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</si>
  <si>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</si>
  <si>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</si>
  <si>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</si>
  <si>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</si>
  <si>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</si>
  <si>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</si>
  <si>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</si>
  <si>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</si>
  <si>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</si>
  <si>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</si>
  <si>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</si>
  <si>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</si>
  <si>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</si>
  <si>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</si>
  <si>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</si>
  <si>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</si>
  <si>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</si>
  <si>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</si>
  <si>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</si>
  <si>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</si>
  <si>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</si>
  <si>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</si>
  <si>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</si>
  <si>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</si>
  <si>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</si>
  <si>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</si>
  <si>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</si>
  <si>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</si>
  <si>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</si>
  <si>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</si>
  <si>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</si>
  <si>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</si>
  <si>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</si>
  <si>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</si>
  <si>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</si>
  <si>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</si>
  <si>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</si>
  <si>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</si>
  <si>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</si>
  <si>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</si>
  <si>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</si>
  <si>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</si>
  <si>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</si>
  <si>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</si>
  <si>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</si>
  <si>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</si>
  <si>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</si>
  <si>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</si>
  <si>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</si>
  <si>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</si>
  <si>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</si>
  <si>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</si>
  <si>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</si>
  <si>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</si>
  <si>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</si>
  <si>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</si>
  <si>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</si>
  <si>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</si>
  <si>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</si>
  <si>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</si>
  <si>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</si>
  <si>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</si>
  <si>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</si>
  <si>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</si>
  <si>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</si>
  <si>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</si>
  <si>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</si>
  <si>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</si>
  <si>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</si>
  <si>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</si>
  <si>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</si>
  <si>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</si>
  <si>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</si>
  <si>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</si>
  <si>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</si>
  <si>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</si>
  <si>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</si>
  <si>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</si>
  <si>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</si>
  <si>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</si>
  <si>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</si>
  <si>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</si>
  <si>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</si>
  <si>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</si>
  <si>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</si>
  <si>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</si>
  <si>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</si>
  <si>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</si>
  <si>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</si>
  <si>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</si>
  <si>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</si>
  <si>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</si>
  <si>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</si>
  <si>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</si>
  <si>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</si>
  <si>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</si>
  <si>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</si>
  <si>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</si>
  <si>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</si>
  <si>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</si>
  <si>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</si>
  <si>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</si>
  <si>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</si>
  <si>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</si>
  <si>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</si>
  <si>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</si>
  <si>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</si>
  <si>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</si>
  <si>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</si>
  <si>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</si>
  <si>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</si>
  <si>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</si>
  <si>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</si>
  <si>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</si>
  <si>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</si>
  <si>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</si>
  <si>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</si>
  <si>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</si>
  <si>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</si>
  <si>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</si>
  <si>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</si>
  <si>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</si>
  <si>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</si>
  <si>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</si>
  <si>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</si>
  <si>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</si>
  <si>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</si>
  <si>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</si>
  <si>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</si>
  <si>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</si>
  <si>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</si>
  <si>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</si>
  <si>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</si>
  <si>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</si>
  <si>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</si>
  <si>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</si>
  <si>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</si>
  <si>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</si>
  <si>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</si>
  <si>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</si>
  <si>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</si>
  <si>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</si>
  <si>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</si>
  <si>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</si>
  <si>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</si>
  <si>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</si>
  <si>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</si>
  <si>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</si>
  <si>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</si>
  <si>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</si>
  <si>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</si>
  <si>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</si>
  <si>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</si>
  <si>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</si>
  <si>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</si>
  <si>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</si>
  <si>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</si>
  <si>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</si>
  <si>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</si>
  <si>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</si>
  <si>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</si>
  <si>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</si>
  <si>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</si>
  <si>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</si>
  <si>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</si>
  <si>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</si>
  <si>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</si>
  <si>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</si>
  <si>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</si>
  <si>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</si>
  <si>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</si>
  <si>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</si>
  <si>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</si>
  <si>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</si>
  <si>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</si>
  <si>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</si>
  <si>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</si>
  <si>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</si>
  <si>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</si>
  <si>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</si>
  <si>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</si>
  <si>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</si>
  <si>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</si>
  <si>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</si>
  <si>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</si>
  <si>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</si>
  <si>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</si>
  <si>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</si>
  <si>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</si>
  <si>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</si>
  <si>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</si>
  <si>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</si>
  <si>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</si>
  <si>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</si>
  <si>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</si>
  <si>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</si>
  <si>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</si>
  <si>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</si>
  <si>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</si>
  <si>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</si>
  <si>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</si>
  <si>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</si>
  <si>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</si>
  <si>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</si>
  <si>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</si>
  <si>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</si>
  <si>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</si>
  <si>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</si>
  <si>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</si>
  <si>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</si>
  <si>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</si>
  <si>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</si>
  <si>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</si>
  <si>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</si>
  <si>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</si>
  <si>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</si>
  <si>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</si>
  <si>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</si>
  <si>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</si>
  <si>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</si>
  <si>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</si>
  <si>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</si>
  <si>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</si>
  <si>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</si>
  <si>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</si>
  <si>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</si>
  <si>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</si>
  <si>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</si>
  <si>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</si>
  <si>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</si>
  <si>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</si>
  <si>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</si>
  <si>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</si>
  <si>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</si>
  <si>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</si>
  <si>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</si>
  <si>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</si>
  <si>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</si>
  <si>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</si>
  <si>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</si>
  <si>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</si>
  <si>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</si>
  <si>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</si>
  <si>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</si>
  <si>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</si>
  <si>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</si>
  <si>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</si>
  <si>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</si>
  <si>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</si>
  <si>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</si>
  <si>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</si>
  <si>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</si>
  <si>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</si>
  <si>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</si>
  <si>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</si>
  <si>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</si>
  <si>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</si>
  <si>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</si>
  <si>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</si>
  <si>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</si>
  <si>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</si>
  <si>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</si>
  <si>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</si>
  <si>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</si>
  <si>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</si>
  <si>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</si>
  <si>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</si>
  <si>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</si>
  <si>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</si>
  <si>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</si>
  <si>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</si>
  <si>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</si>
  <si>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</si>
  <si>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</si>
  <si>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</si>
  <si>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</si>
  <si>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</si>
  <si>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</si>
  <si>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</si>
  <si>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</si>
  <si>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</si>
  <si>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</si>
  <si>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</si>
  <si>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</si>
  <si>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</si>
  <si>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</si>
  <si>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</si>
  <si>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</si>
  <si>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</si>
  <si>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</si>
  <si>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</si>
  <si>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</si>
  <si>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</si>
  <si>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</si>
  <si>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</si>
  <si>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</si>
  <si>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</si>
  <si>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</si>
  <si>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</si>
  <si>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</si>
  <si>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</si>
  <si>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</si>
  <si>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</si>
  <si>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</si>
  <si>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</si>
  <si>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</si>
  <si>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</si>
  <si>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</si>
  <si>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</si>
  <si>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</si>
  <si>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</si>
  <si>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</si>
  <si>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</si>
  <si>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</si>
  <si>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</si>
  <si>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</si>
  <si>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</si>
  <si>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</si>
  <si>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</si>
  <si>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</si>
  <si>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</si>
  <si>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</si>
  <si>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</si>
  <si>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</si>
  <si>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</si>
  <si>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</si>
  <si>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</si>
  <si>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</si>
  <si>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</si>
  <si>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</si>
  <si>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</si>
  <si>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</si>
  <si>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</si>
  <si>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</si>
  <si>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</si>
  <si>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</si>
  <si>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</si>
  <si>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</si>
  <si>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</si>
  <si>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</si>
  <si>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</si>
  <si>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</si>
  <si>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</si>
  <si>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</si>
  <si>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</si>
  <si>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</si>
  <si>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</si>
  <si>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</si>
  <si>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</si>
  <si>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</si>
  <si>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</si>
  <si>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</si>
  <si>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</si>
  <si>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</si>
  <si>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</si>
  <si>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</si>
  <si>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</si>
  <si>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</si>
  <si>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</si>
  <si>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</si>
  <si>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</si>
  <si>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</si>
  <si>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</si>
  <si>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</si>
  <si>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</si>
  <si>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</si>
  <si>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</si>
  <si>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</si>
  <si>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</si>
  <si>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</si>
  <si>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</si>
  <si>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</si>
  <si>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</si>
  <si>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</si>
  <si>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</si>
  <si>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</si>
  <si>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</si>
  <si>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</si>
  <si>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</si>
  <si>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</si>
  <si>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</si>
  <si>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</si>
  <si>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</si>
  <si>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</si>
  <si>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</si>
  <si>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</si>
  <si>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</si>
  <si>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</si>
  <si>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</si>
  <si>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</si>
  <si>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</si>
  <si>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</si>
  <si>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</si>
  <si>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</si>
  <si>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</si>
  <si>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</si>
  <si>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</si>
  <si>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</si>
  <si>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</si>
  <si>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</si>
  <si>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</si>
  <si>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</si>
  <si>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</si>
  <si>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</si>
  <si>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</si>
  <si>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</si>
  <si>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</si>
  <si>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</si>
  <si>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</si>
  <si>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</si>
  <si>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</si>
  <si>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</si>
  <si>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</si>
  <si>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</si>
  <si>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</si>
  <si>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</si>
  <si>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</si>
  <si>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</si>
  <si>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</si>
  <si>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</si>
  <si>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</si>
  <si>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</si>
  <si>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</si>
  <si>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</si>
  <si>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</si>
  <si>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</si>
  <si>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</si>
  <si>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</si>
  <si>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</si>
  <si>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</si>
  <si>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</si>
  <si>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</si>
  <si>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</si>
  <si>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</si>
  <si>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</si>
  <si>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</si>
  <si>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</si>
  <si>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</si>
  <si>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</si>
  <si>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</si>
  <si>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</si>
  <si>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</si>
  <si>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</si>
  <si>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</si>
  <si>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</si>
  <si>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</si>
  <si>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</si>
  <si>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</si>
  <si>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</si>
  <si>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</si>
  <si>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</si>
  <si>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</si>
  <si>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</si>
  <si>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</si>
  <si>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</si>
  <si>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</si>
  <si>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</si>
  <si>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</si>
  <si>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</si>
  <si>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</si>
  <si>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</si>
  <si>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</si>
  <si>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</si>
  <si>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</si>
  <si>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</si>
  <si>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</si>
  <si>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</si>
  <si>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</si>
  <si>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</si>
  <si>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</si>
  <si>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</si>
  <si>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</si>
  <si>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</si>
  <si>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</si>
  <si>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</si>
  <si>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</si>
  <si>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</si>
  <si>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</si>
  <si>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</si>
  <si>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</si>
  <si>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</si>
  <si>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</si>
  <si>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</si>
  <si>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</si>
  <si>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</si>
  <si>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</si>
  <si>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</si>
  <si>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</si>
  <si>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</si>
  <si>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</si>
  <si>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</si>
  <si>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</si>
  <si>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</si>
  <si>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</si>
  <si>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</si>
  <si>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</si>
  <si>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</si>
  <si>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</si>
  <si>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</si>
  <si>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</si>
  <si>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</si>
  <si>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</si>
  <si>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</si>
  <si>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</si>
  <si>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</si>
  <si>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</si>
  <si>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</si>
  <si>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</si>
  <si>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</si>
  <si>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</si>
  <si>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</si>
  <si>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</si>
  <si>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</si>
  <si>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</si>
  <si>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</si>
  <si>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</si>
  <si>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</si>
  <si>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</si>
  <si>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</si>
  <si>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</si>
  <si>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</si>
  <si>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</si>
  <si>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</si>
  <si>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</si>
  <si>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</si>
  <si>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</si>
  <si>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</si>
  <si>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</si>
  <si>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</si>
  <si>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</si>
  <si>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</si>
  <si>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</si>
  <si>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</si>
  <si>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</si>
  <si>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</si>
  <si>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</si>
  <si>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</si>
  <si>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</si>
  <si>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</si>
  <si>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</si>
  <si>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</si>
  <si>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</si>
  <si>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</si>
  <si>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</si>
  <si>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</si>
  <si>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</si>
  <si>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</si>
  <si>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</si>
  <si>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</si>
  <si>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</si>
  <si>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</si>
  <si>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</si>
  <si>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</si>
  <si>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</si>
  <si>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</si>
  <si>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</si>
  <si>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</si>
  <si>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</si>
  <si>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</si>
  <si>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</si>
  <si>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</si>
  <si>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</si>
  <si>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</si>
  <si>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</si>
  <si>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</si>
  <si>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</si>
  <si>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</si>
  <si>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</si>
  <si>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</si>
  <si>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</si>
  <si>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</si>
  <si>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</si>
  <si>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</si>
  <si>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</si>
  <si>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</si>
  <si>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</si>
  <si>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</si>
  <si>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</si>
  <si>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</si>
  <si>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</si>
  <si>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</si>
  <si>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</si>
  <si>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</si>
  <si>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</si>
  <si>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</si>
  <si>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</si>
  <si>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</si>
  <si>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</si>
  <si>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</si>
  <si>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</si>
  <si>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</si>
  <si>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</si>
  <si>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</si>
  <si>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</si>
  <si>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</si>
  <si>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</si>
  <si>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</si>
  <si>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</si>
  <si>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</si>
  <si>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</si>
  <si>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</si>
  <si>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</si>
  <si>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</si>
  <si>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</si>
  <si>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</si>
  <si>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</si>
  <si>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</si>
  <si>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</si>
  <si>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</si>
  <si>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</si>
  <si>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</si>
  <si>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</si>
  <si>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</si>
  <si>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</si>
  <si>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</si>
  <si>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</si>
  <si>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</si>
  <si>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</si>
  <si>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</si>
  <si>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</si>
  <si>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</si>
  <si>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</si>
  <si>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</si>
  <si>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</si>
  <si>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</si>
  <si>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</si>
  <si>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</si>
  <si>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</si>
  <si>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</si>
  <si>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</si>
  <si>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</si>
  <si>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</si>
  <si>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</si>
  <si>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</si>
  <si>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</si>
  <si>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</si>
  <si>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</si>
  <si>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</si>
  <si>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</si>
  <si>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</si>
  <si>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</si>
  <si>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</si>
  <si>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</si>
  <si>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</si>
  <si>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</si>
  <si>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</si>
  <si>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</si>
  <si>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</si>
  <si>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</si>
  <si>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</si>
  <si>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</si>
  <si>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</si>
  <si>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</si>
  <si>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</si>
  <si>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</si>
  <si>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</si>
  <si>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</si>
  <si>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</si>
  <si>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</si>
  <si>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</si>
  <si>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</si>
  <si>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</si>
  <si>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</si>
  <si>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</si>
  <si>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</si>
  <si>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</si>
  <si>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</si>
  <si>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</si>
  <si>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</si>
  <si>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</si>
  <si>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</si>
  <si>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</si>
  <si>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</si>
  <si>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</si>
  <si>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</si>
  <si>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</si>
  <si>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</si>
  <si>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</si>
  <si>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</si>
  <si>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</si>
  <si>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</si>
  <si>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</si>
  <si>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</si>
  <si>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</si>
  <si>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</si>
  <si>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</si>
  <si>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</si>
  <si>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</si>
  <si>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</si>
  <si>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</si>
  <si>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</si>
  <si>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</si>
  <si>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</si>
  <si>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</si>
  <si>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</si>
  <si>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</si>
  <si>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</si>
  <si>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</si>
  <si>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</si>
  <si>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</si>
  <si>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</si>
  <si>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</si>
  <si>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</si>
  <si>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</si>
  <si>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</si>
  <si>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</si>
  <si>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</si>
  <si>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</si>
  <si>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</si>
  <si>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</si>
  <si>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</si>
  <si>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</si>
  <si>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</si>
  <si>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</si>
  <si>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</si>
  <si>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</si>
  <si>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</si>
  <si>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</si>
  <si>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</si>
  <si>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</si>
  <si>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</si>
  <si>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</si>
  <si>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</si>
  <si>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</si>
  <si>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</si>
  <si>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</si>
  <si>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</si>
  <si>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</si>
  <si>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</si>
  <si>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</si>
  <si>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</si>
  <si>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</si>
  <si>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</si>
  <si>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</si>
  <si>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</si>
  <si>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</si>
  <si>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</si>
  <si>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</si>
  <si>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</si>
  <si>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</si>
  <si>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</si>
  <si>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</si>
  <si>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</si>
  <si>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</si>
  <si>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</si>
  <si>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</si>
  <si>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</si>
  <si>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</si>
  <si>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</si>
  <si>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</si>
  <si>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</si>
  <si>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</si>
  <si>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</si>
  <si>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</si>
  <si>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</si>
  <si>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</si>
  <si>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</si>
  <si>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</si>
  <si>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</si>
  <si>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</si>
  <si>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</si>
  <si>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</si>
  <si>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</si>
  <si>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</si>
  <si>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</si>
  <si>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</si>
  <si>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</si>
  <si>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</si>
  <si>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</si>
  <si>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</si>
  <si>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</si>
  <si>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</si>
  <si>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</si>
  <si>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</si>
  <si>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</si>
  <si>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</si>
  <si>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</si>
  <si>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</si>
  <si>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</si>
  <si>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</si>
  <si>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</si>
  <si>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</si>
  <si>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</si>
  <si>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</si>
  <si>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</si>
  <si>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</si>
  <si>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</si>
  <si>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</si>
  <si>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</si>
  <si>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</si>
  <si>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</si>
  <si>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</si>
  <si>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</si>
  <si>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</si>
  <si>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</si>
  <si>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</si>
  <si>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</si>
  <si>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</si>
  <si>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</si>
  <si>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</si>
  <si>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</si>
  <si>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</si>
  <si>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</si>
  <si>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</si>
  <si>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</si>
  <si>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</si>
  <si>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</si>
  <si>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</si>
  <si>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</si>
  <si>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</si>
  <si>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</si>
  <si>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</si>
  <si>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</si>
  <si>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</si>
  <si>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</si>
  <si>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</si>
  <si>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</si>
  <si>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</si>
  <si>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</si>
  <si>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</si>
  <si>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</si>
  <si>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</si>
  <si>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</si>
  <si>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</si>
  <si>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</si>
  <si>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</si>
  <si>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</si>
  <si>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</si>
  <si>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</si>
  <si>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</si>
  <si>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</si>
  <si>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</si>
  <si>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</si>
  <si>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</si>
  <si>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</si>
  <si>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</si>
  <si>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</si>
  <si>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</si>
  <si>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</si>
  <si>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</si>
  <si>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</si>
  <si>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</si>
  <si>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</si>
  <si>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</si>
  <si>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</si>
  <si>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</si>
  <si>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</si>
  <si>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</si>
  <si>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</si>
  <si>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</si>
  <si>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</si>
  <si>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</si>
  <si>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</si>
  <si>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</si>
  <si>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</si>
  <si>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</si>
  <si>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</si>
  <si>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</si>
  <si>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</si>
  <si>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</si>
  <si>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</si>
  <si>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</si>
  <si>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</si>
  <si>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</si>
  <si>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</si>
  <si>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</si>
  <si>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</si>
  <si>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</si>
  <si>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</si>
  <si>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</si>
  <si>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</si>
  <si>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</si>
  <si>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</si>
  <si>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</si>
  <si>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</si>
  <si>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</si>
  <si>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</si>
  <si>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</si>
  <si>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</si>
  <si>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</si>
  <si>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</si>
  <si>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</si>
  <si>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</si>
  <si>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</si>
  <si>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</si>
  <si>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</si>
  <si>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</si>
  <si>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</si>
  <si>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</si>
  <si>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</si>
  <si>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</si>
  <si>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</si>
  <si>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</si>
  <si>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</si>
  <si>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</si>
  <si>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</si>
  <si>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</si>
  <si>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</si>
  <si>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</si>
  <si>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</si>
  <si>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</si>
  <si>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</si>
  <si>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</si>
  <si>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</si>
  <si>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</si>
  <si>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</si>
  <si>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</si>
  <si>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</si>
  <si>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</si>
  <si>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</si>
  <si>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</si>
  <si>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</si>
  <si>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</si>
  <si>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</si>
  <si>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</si>
  <si>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</si>
  <si>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</si>
  <si>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</si>
  <si>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</si>
  <si>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</si>
  <si>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</si>
  <si>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</si>
  <si>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</si>
  <si>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</si>
  <si>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</si>
  <si>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</si>
  <si>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</si>
  <si>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</si>
  <si>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</si>
  <si>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</si>
  <si>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</si>
  <si>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</si>
  <si>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</si>
  <si>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</si>
  <si>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</si>
  <si>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</si>
  <si>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</si>
  <si>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</si>
  <si>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</si>
  <si>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</si>
  <si>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</si>
  <si>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</si>
  <si>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</si>
  <si>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</si>
  <si>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</si>
  <si>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</si>
  <si>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</si>
  <si>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</si>
  <si>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</si>
  <si>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</si>
  <si>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</si>
  <si>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</si>
  <si>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</si>
  <si>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</si>
  <si>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</si>
  <si>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</si>
  <si>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</si>
  <si>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</si>
  <si>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</si>
  <si>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</si>
  <si>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</si>
  <si>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</si>
  <si>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</si>
  <si>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</si>
  <si>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</si>
  <si>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</si>
  <si>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</si>
  <si>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</si>
  <si>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</si>
  <si>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</si>
  <si>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</si>
  <si>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</si>
  <si>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</si>
  <si>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</si>
  <si>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</si>
  <si>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</si>
  <si>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</si>
  <si>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</si>
  <si>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</si>
  <si>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</si>
  <si>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</si>
  <si>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</si>
  <si>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</si>
  <si>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</si>
  <si>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</si>
  <si>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</si>
  <si>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</si>
  <si>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</si>
  <si>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</si>
  <si>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</si>
  <si>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</si>
  <si>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</si>
  <si>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</si>
  <si>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</si>
  <si>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</si>
  <si>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</si>
  <si>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</si>
  <si>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</si>
  <si>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</si>
  <si>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</si>
  <si>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</si>
  <si>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</si>
  <si>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</si>
  <si>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</si>
  <si>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</si>
  <si>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</si>
  <si>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</si>
  <si>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</si>
  <si>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</si>
  <si>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</si>
  <si>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</si>
  <si>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</si>
  <si>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</si>
  <si>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</si>
  <si>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</si>
  <si>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</si>
  <si>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</si>
  <si>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</si>
  <si>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</si>
  <si>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</si>
  <si>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</si>
  <si>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</si>
  <si>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</si>
  <si>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</si>
  <si>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</si>
  <si>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</si>
  <si>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</si>
  <si>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</si>
  <si>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</si>
  <si>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</si>
  <si>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</si>
  <si>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</si>
  <si>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</si>
  <si>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</si>
  <si>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</si>
  <si>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</si>
  <si>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</si>
  <si>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</si>
  <si>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</si>
  <si>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</si>
  <si>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</si>
  <si>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</si>
  <si>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</si>
  <si>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</si>
  <si>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</si>
  <si>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</si>
  <si>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</si>
  <si>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</si>
  <si>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</si>
  <si>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</si>
  <si>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</si>
  <si>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</si>
  <si>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</si>
  <si>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</si>
  <si>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</si>
  <si>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</si>
  <si>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</si>
  <si>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</si>
  <si>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</si>
  <si>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</si>
  <si>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</si>
  <si>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</si>
  <si>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</si>
  <si>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</si>
  <si>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</si>
  <si>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</si>
  <si>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</si>
  <si>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</si>
  <si>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</si>
  <si>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</si>
  <si>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</si>
  <si>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</si>
  <si>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</si>
  <si>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</si>
  <si>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</si>
  <si>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</si>
  <si>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</si>
  <si>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</si>
  <si>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</si>
  <si>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</si>
  <si>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</si>
  <si>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</si>
  <si>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</si>
  <si>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</si>
  <si>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</si>
  <si>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</si>
  <si>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</si>
  <si>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</si>
  <si>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</si>
  <si>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</si>
  <si>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</si>
  <si>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</si>
  <si>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</si>
  <si>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</si>
  <si>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</si>
  <si>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</si>
  <si>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</si>
  <si>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</si>
  <si>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</si>
  <si>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</si>
  <si>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</si>
  <si>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</si>
  <si>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</si>
  <si>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</si>
  <si>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</si>
  <si>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</si>
  <si>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</si>
  <si>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</si>
  <si>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</si>
  <si>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</si>
  <si>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</si>
  <si>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</si>
  <si>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</si>
  <si>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</si>
  <si>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</si>
  <si>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</si>
  <si>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</si>
  <si>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</si>
  <si>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</si>
  <si>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</si>
  <si>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</si>
  <si>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</si>
  <si>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</si>
  <si>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</si>
  <si>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</si>
  <si>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</si>
  <si>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</si>
  <si>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</si>
  <si>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</si>
  <si>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</si>
  <si>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</si>
  <si>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</si>
  <si>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</si>
  <si>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</si>
  <si>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</si>
  <si>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</si>
  <si>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</si>
  <si>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</si>
  <si>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</si>
  <si>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</si>
  <si>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</si>
  <si>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</si>
  <si>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</si>
  <si>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</si>
  <si>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</si>
  <si>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</si>
  <si>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</si>
  <si>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</si>
  <si>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</si>
  <si>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</si>
  <si>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</si>
  <si>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</si>
  <si>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</si>
  <si>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</si>
  <si>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</si>
  <si>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</si>
  <si>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</si>
  <si>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</si>
  <si>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</si>
  <si>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</si>
  <si>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</si>
  <si>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</si>
  <si>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</si>
  <si>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</si>
  <si>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</si>
  <si>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</si>
  <si>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</si>
  <si>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</si>
  <si>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</si>
  <si>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</si>
  <si>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</si>
  <si>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</si>
  <si>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</si>
  <si>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</si>
  <si>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</si>
  <si>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</si>
  <si>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</si>
  <si>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</si>
  <si>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</si>
  <si>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</si>
  <si>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</si>
  <si>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</si>
  <si>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</si>
  <si>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</si>
  <si>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</si>
  <si>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</si>
  <si>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</si>
  <si>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</si>
  <si>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</si>
  <si>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</si>
  <si>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</si>
  <si>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</si>
  <si>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</si>
  <si>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</si>
  <si>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</si>
  <si>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</si>
  <si>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</si>
  <si>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</si>
  <si>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</si>
  <si>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</si>
  <si>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</si>
  <si>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</si>
  <si>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</si>
  <si>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</si>
  <si>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</si>
  <si>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</si>
  <si>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</si>
  <si>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</si>
  <si>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</si>
  <si>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</si>
  <si>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</si>
  <si>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</si>
  <si>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</si>
  <si>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</si>
  <si>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</si>
  <si>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</si>
  <si>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</si>
  <si>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</si>
  <si>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</si>
  <si>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</si>
  <si>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</si>
  <si>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</si>
  <si>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</si>
  <si>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</si>
  <si>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</si>
  <si>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</si>
  <si>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</si>
  <si>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</si>
  <si>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</si>
  <si>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</si>
  <si>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</si>
  <si>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</si>
  <si>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</si>
  <si>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</si>
  <si>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</si>
  <si>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</si>
  <si>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</si>
  <si>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</si>
  <si>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</si>
  <si>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</si>
  <si>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</si>
  <si>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</si>
  <si>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</si>
  <si>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</si>
  <si>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</si>
  <si>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</si>
  <si>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</si>
  <si>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</si>
  <si>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</si>
  <si>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</si>
  <si>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</si>
  <si>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</si>
  <si>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</si>
  <si>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</si>
  <si>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</si>
  <si>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</si>
  <si>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</si>
  <si>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</si>
  <si>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</si>
  <si>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</si>
  <si>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</si>
  <si>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</si>
  <si>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</si>
  <si>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</si>
  <si>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</si>
  <si>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</si>
  <si>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</si>
  <si>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</si>
  <si>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</si>
  <si>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</si>
  <si>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</si>
  <si>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</si>
  <si>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</si>
  <si>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</si>
  <si>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</si>
  <si>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</si>
  <si>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</si>
  <si>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</si>
  <si>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</si>
  <si>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</si>
  <si>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</si>
  <si>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</si>
  <si>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</si>
  <si>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</si>
  <si>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</si>
  <si>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</si>
  <si>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</si>
  <si>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</si>
  <si>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</si>
  <si>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</si>
  <si>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</si>
  <si>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</si>
  <si>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</si>
  <si>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</si>
  <si>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</si>
  <si>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</si>
  <si>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</si>
  <si>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</si>
  <si>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</si>
  <si>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</si>
  <si>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</si>
  <si>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</si>
  <si>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</si>
  <si>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</si>
  <si>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</si>
  <si>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</si>
  <si>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</si>
  <si>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</si>
  <si>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</si>
  <si>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</si>
  <si>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</si>
  <si>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</si>
  <si>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</si>
  <si>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</si>
  <si>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</si>
  <si>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</si>
  <si>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</si>
  <si>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</si>
  <si>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</si>
  <si>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</si>
  <si>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</si>
  <si>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</si>
  <si>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</si>
  <si>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</si>
  <si>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</si>
  <si>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</si>
  <si>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</si>
  <si>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</si>
  <si>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</si>
  <si>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</si>
  <si>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</si>
  <si>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</si>
  <si>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</si>
  <si>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</si>
  <si>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</si>
  <si>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</si>
  <si>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</si>
  <si>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</si>
  <si>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</si>
  <si>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</si>
  <si>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</si>
  <si>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</si>
  <si>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</si>
  <si>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</si>
  <si>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</si>
  <si>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</si>
  <si>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</si>
  <si>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</si>
  <si>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</si>
  <si>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</si>
  <si>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</si>
  <si>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</si>
  <si>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</si>
  <si>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</si>
  <si>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</si>
  <si>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</si>
  <si>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</si>
  <si>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</si>
  <si>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</si>
  <si>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</si>
  <si>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</si>
  <si>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</si>
  <si>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</si>
  <si>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</si>
  <si>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</si>
  <si>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</si>
  <si>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</si>
  <si>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</si>
  <si>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</si>
  <si>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</si>
  <si>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</si>
  <si>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</si>
  <si>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</si>
  <si>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</si>
  <si>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</si>
  <si>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</si>
  <si>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</si>
  <si>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</si>
  <si>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</si>
  <si>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</si>
  <si>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</si>
  <si>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</si>
  <si>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</si>
  <si>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</si>
  <si>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</si>
  <si>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</si>
  <si>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</si>
  <si>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</si>
  <si>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</si>
  <si>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</si>
  <si>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</si>
  <si>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</si>
  <si>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</si>
  <si>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</si>
  <si>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</si>
  <si>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</si>
  <si>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</si>
  <si>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</si>
  <si>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</si>
  <si>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</si>
  <si>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</si>
  <si>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</si>
  <si>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</si>
  <si>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</si>
  <si>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</si>
  <si>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</si>
  <si>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</si>
  <si>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</si>
  <si>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</si>
  <si>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</si>
  <si>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</si>
  <si>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</si>
  <si>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</si>
  <si>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</si>
  <si>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</si>
  <si>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</si>
  <si>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</si>
  <si>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</si>
  <si>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</si>
  <si>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</si>
  <si>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</si>
  <si>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</si>
  <si>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</si>
  <si>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</si>
  <si>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</si>
  <si>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</si>
  <si>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</si>
  <si>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</si>
  <si>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</si>
  <si>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</si>
  <si>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</si>
  <si>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</si>
  <si>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</si>
  <si>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</si>
  <si>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</si>
  <si>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</si>
  <si>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</si>
  <si>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</si>
  <si>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</si>
  <si>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</si>
  <si>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</si>
  <si>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</si>
  <si>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</si>
  <si>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</si>
  <si>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</si>
  <si>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</si>
  <si>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</si>
  <si>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</si>
  <si>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</si>
  <si>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</si>
  <si>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</si>
  <si>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</si>
  <si>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</si>
  <si>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</si>
  <si>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</si>
  <si>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</si>
  <si>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</si>
  <si>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</si>
  <si>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</si>
  <si>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</si>
  <si>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</si>
  <si>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</si>
  <si>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</si>
  <si>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</si>
  <si>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</si>
  <si>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</si>
  <si>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</si>
  <si>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</si>
  <si>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</si>
  <si>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</si>
  <si>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</si>
  <si>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</si>
  <si>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</si>
  <si>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</si>
  <si>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</si>
  <si>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</si>
  <si>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</si>
  <si>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</si>
  <si>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</si>
  <si>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</si>
  <si>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</si>
  <si>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</si>
  <si>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</si>
  <si>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</si>
  <si>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</si>
  <si>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</si>
  <si>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</si>
  <si>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</si>
  <si>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</si>
  <si>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</si>
  <si>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</si>
  <si>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</si>
  <si>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</si>
  <si>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</si>
  <si>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</si>
  <si>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</si>
  <si>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</si>
  <si>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</si>
  <si>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</si>
  <si>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</si>
  <si>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</si>
  <si>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</si>
  <si>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</si>
  <si>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</si>
  <si>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</si>
  <si>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</si>
  <si>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</si>
  <si>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</si>
  <si>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</si>
  <si>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</si>
  <si>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</si>
  <si>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</si>
  <si>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</si>
  <si>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</si>
  <si>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</si>
  <si>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</si>
  <si>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</si>
  <si>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</si>
  <si>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</si>
  <si>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</si>
  <si>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</si>
  <si>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</si>
  <si>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</si>
  <si>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</si>
  <si>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</si>
  <si>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</si>
  <si>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</si>
  <si>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</si>
  <si>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</si>
  <si>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</si>
  <si>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</si>
  <si>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</si>
  <si>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</si>
  <si>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</si>
  <si>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</si>
  <si>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</si>
  <si>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</si>
  <si>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</si>
  <si>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</si>
  <si>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</si>
  <si>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</si>
  <si>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</si>
  <si>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</si>
  <si>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</si>
  <si>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</si>
  <si>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</si>
  <si>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</si>
  <si>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</si>
  <si>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</si>
  <si>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</si>
  <si>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</si>
  <si>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</si>
  <si>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</si>
  <si>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</si>
  <si>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</si>
  <si>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</si>
  <si>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</si>
  <si>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</si>
  <si>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</si>
  <si>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</si>
  <si>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</si>
  <si>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</si>
  <si>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</si>
  <si>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</si>
  <si>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</si>
  <si>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</si>
  <si>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</si>
  <si>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</si>
  <si>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</si>
  <si>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</si>
  <si>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</si>
  <si>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</si>
  <si>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</si>
  <si>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</si>
  <si>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</si>
  <si>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</si>
  <si>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</si>
  <si>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</si>
  <si>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</si>
  <si>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</si>
  <si>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</si>
  <si>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</si>
  <si>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</si>
  <si>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</si>
  <si>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</si>
  <si>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</si>
  <si>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</si>
  <si>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</si>
  <si>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</si>
  <si>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</si>
  <si>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</si>
  <si>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</si>
  <si>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</si>
  <si>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</si>
  <si>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</si>
  <si>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</si>
  <si>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</si>
  <si>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</si>
  <si>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</si>
  <si>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</si>
  <si>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</si>
  <si>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</si>
  <si>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</si>
  <si>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</si>
  <si>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</si>
  <si>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</si>
  <si>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</si>
  <si>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</si>
  <si>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</si>
  <si>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</si>
  <si>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</si>
  <si>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</si>
  <si>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</si>
  <si>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</si>
  <si>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</si>
  <si>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</si>
  <si>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</si>
  <si>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</si>
  <si>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</si>
  <si>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</si>
  <si>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</si>
  <si>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</si>
  <si>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</si>
  <si>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</si>
  <si>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</si>
  <si>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</si>
  <si>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</si>
  <si>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</si>
  <si>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</si>
  <si>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</si>
  <si>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</si>
  <si>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</si>
  <si>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</si>
  <si>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</si>
  <si>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</si>
  <si>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</si>
  <si>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</si>
  <si>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</si>
  <si>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</si>
  <si>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</si>
  <si>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</si>
  <si>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</si>
  <si>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</si>
  <si>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</si>
  <si>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</si>
  <si>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</si>
  <si>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</si>
  <si>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</si>
  <si>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</si>
  <si>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</si>
  <si>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</si>
  <si>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</si>
  <si>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</si>
  <si>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</si>
  <si>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</si>
  <si>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</si>
  <si>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</si>
  <si>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</si>
  <si>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</si>
  <si>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</si>
  <si>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</si>
  <si>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</si>
  <si>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</si>
  <si>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</si>
  <si>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</si>
  <si>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</si>
  <si>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</si>
  <si>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</si>
  <si>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</si>
  <si>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</si>
  <si>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</si>
  <si>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</si>
  <si>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</si>
  <si>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</si>
  <si>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</si>
  <si>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</si>
  <si>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</si>
  <si>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</si>
  <si>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</si>
  <si>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</si>
  <si>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</si>
  <si>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</si>
  <si>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</si>
  <si>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</si>
  <si>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</si>
  <si>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</si>
  <si>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</si>
  <si>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</si>
  <si>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</si>
  <si>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</si>
  <si>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</si>
  <si>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</si>
  <si>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</si>
  <si>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</si>
  <si>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</si>
  <si>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</si>
  <si>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</si>
  <si>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</si>
  <si>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</si>
  <si>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</si>
  <si>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</si>
  <si>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</si>
  <si>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</si>
  <si>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</si>
  <si>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</si>
  <si>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</si>
  <si>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</si>
  <si>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</si>
  <si>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</si>
  <si>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</si>
  <si>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</si>
  <si>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</si>
  <si>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</si>
  <si>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</si>
  <si>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</si>
  <si>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</si>
  <si>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</si>
  <si>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</si>
  <si>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</si>
  <si>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</si>
  <si>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</si>
  <si>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</si>
  <si>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</si>
  <si>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</si>
  <si>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</si>
  <si>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</si>
  <si>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</si>
  <si>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</si>
  <si>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</si>
  <si>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</si>
  <si>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</si>
  <si>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</si>
  <si>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</si>
  <si>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</si>
  <si>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</si>
  <si>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</si>
  <si>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</si>
  <si>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</si>
  <si>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</si>
  <si>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</si>
  <si>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</si>
  <si>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</si>
  <si>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</si>
  <si>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</si>
  <si>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</si>
  <si>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</si>
  <si>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</si>
  <si>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</si>
  <si>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</si>
  <si>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</si>
  <si>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</si>
  <si>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</si>
  <si>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</si>
  <si>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</si>
  <si>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</si>
  <si>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</si>
  <si>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</si>
  <si>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</si>
  <si>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</si>
  <si>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</si>
  <si>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</si>
  <si>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</si>
  <si>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</si>
  <si>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</si>
  <si>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</si>
  <si>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</si>
  <si>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</si>
  <si>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</si>
  <si>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</si>
  <si>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</si>
  <si>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</si>
  <si>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</si>
  <si>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</si>
  <si>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</si>
  <si>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</si>
  <si>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</si>
  <si>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</si>
  <si>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</si>
  <si>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</si>
  <si>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</si>
  <si>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</si>
  <si>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</si>
  <si>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</si>
  <si>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</si>
  <si>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</si>
  <si>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</si>
  <si>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</si>
  <si>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</si>
  <si>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</si>
  <si>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</si>
  <si>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</si>
  <si>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</si>
  <si>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</si>
  <si>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</si>
  <si>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</si>
  <si>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</si>
  <si>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</si>
  <si>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</si>
  <si>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</si>
  <si>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</si>
  <si>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</si>
  <si>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</si>
  <si>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</si>
  <si>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</si>
  <si>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</si>
  <si>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</si>
  <si>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</si>
  <si>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</si>
  <si>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</si>
  <si>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</si>
  <si>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</si>
  <si>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</si>
  <si>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</si>
  <si>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</si>
  <si>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</si>
  <si>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</si>
  <si>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</si>
  <si>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</si>
  <si>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</si>
  <si>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</si>
  <si>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</si>
  <si>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</si>
  <si>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</si>
  <si>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</si>
  <si>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</si>
  <si>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</si>
  <si>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</si>
  <si>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</si>
  <si>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</si>
  <si>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</si>
  <si>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</si>
  <si>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</si>
  <si>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</si>
  <si>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</si>
  <si>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</si>
  <si>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</si>
  <si>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</si>
  <si>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</si>
  <si>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</si>
  <si>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</si>
  <si>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</si>
  <si>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</si>
  <si>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</si>
  <si>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</si>
  <si>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</si>
  <si>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</si>
  <si>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</si>
  <si>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</si>
  <si>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</si>
  <si>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</si>
  <si>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</si>
  <si>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</si>
  <si>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</si>
  <si>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</si>
  <si>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</si>
  <si>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</si>
  <si>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</si>
  <si>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</si>
  <si>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</si>
  <si>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</si>
  <si>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</si>
  <si>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</si>
  <si>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</si>
  <si>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</si>
  <si>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</si>
  <si>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</si>
  <si>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</si>
  <si>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</si>
  <si>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</si>
  <si>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</si>
  <si>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</si>
  <si>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</si>
  <si>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</si>
  <si>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</si>
  <si>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</si>
  <si>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</si>
  <si>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</si>
  <si>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</si>
  <si>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</si>
  <si>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</si>
  <si>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</si>
  <si>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</si>
  <si>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</si>
  <si>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</si>
  <si>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</si>
  <si>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</si>
  <si>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</si>
  <si>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</si>
  <si>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</si>
  <si>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</si>
  <si>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</si>
  <si>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</si>
  <si>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</si>
  <si>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</si>
  <si>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</si>
  <si>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</si>
  <si>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</si>
  <si>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</si>
  <si>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</si>
  <si>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</si>
  <si>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</si>
  <si>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</si>
  <si>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</si>
  <si>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</si>
  <si>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</si>
  <si>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</si>
  <si>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</si>
  <si>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</si>
  <si>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</si>
  <si>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</si>
  <si>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</si>
  <si>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</si>
  <si>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</si>
  <si>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</si>
  <si>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</si>
  <si>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</si>
  <si>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</si>
  <si>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</si>
  <si>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</si>
  <si>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</si>
  <si>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</si>
  <si>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</si>
  <si>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</si>
  <si>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</si>
  <si>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</si>
  <si>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</si>
  <si>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</si>
  <si>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</si>
  <si>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</si>
  <si>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</si>
  <si>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</si>
  <si>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</si>
  <si>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</si>
  <si>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</si>
  <si>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</si>
  <si>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</si>
  <si>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</si>
  <si>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</si>
  <si>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</si>
  <si>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</si>
  <si>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</si>
  <si>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</si>
  <si>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</si>
  <si>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</si>
  <si>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</si>
  <si>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</si>
  <si>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</si>
  <si>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</si>
  <si>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</si>
  <si>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</si>
  <si>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</si>
  <si>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</si>
  <si>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</si>
  <si>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</si>
  <si>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</si>
  <si>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</si>
  <si>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</si>
  <si>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</si>
  <si>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</si>
  <si>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</si>
  <si>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</si>
  <si>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</si>
  <si>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</si>
  <si>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</si>
  <si>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</si>
  <si>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</si>
  <si>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</si>
  <si>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</si>
  <si>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</si>
  <si>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</si>
  <si>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</si>
  <si>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</si>
  <si>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</si>
  <si>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</si>
  <si>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</si>
  <si>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</si>
  <si>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</si>
  <si>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</si>
  <si>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</si>
  <si>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</si>
  <si>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</si>
  <si>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</si>
  <si>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</si>
  <si>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</si>
  <si>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</si>
  <si>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</si>
  <si>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</si>
  <si>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</si>
  <si>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</si>
  <si>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</si>
  <si>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</si>
  <si>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</si>
  <si>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</si>
  <si>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</si>
  <si>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</si>
  <si>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</si>
  <si>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</si>
  <si>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</si>
  <si>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</si>
  <si>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</si>
  <si>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</si>
  <si>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</si>
  <si>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</si>
  <si>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</si>
  <si>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</si>
  <si>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</si>
  <si>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</si>
  <si>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</si>
  <si>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</si>
  <si>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</si>
  <si>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</si>
  <si>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</si>
  <si>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</si>
  <si>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</si>
  <si>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</si>
  <si>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</si>
  <si>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</si>
  <si>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</si>
  <si>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</si>
  <si>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</si>
  <si>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</si>
  <si>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</si>
  <si>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</si>
  <si>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</si>
  <si>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</si>
  <si>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</si>
  <si>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</si>
  <si>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</si>
  <si>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</si>
  <si>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</si>
  <si>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</si>
  <si>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</si>
  <si>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</si>
  <si>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</si>
  <si>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</si>
  <si>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</si>
  <si>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</si>
  <si>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</si>
  <si>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</si>
  <si>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</si>
  <si>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</si>
  <si>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</si>
  <si>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</si>
  <si>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</si>
  <si>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</si>
  <si>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</si>
  <si>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</si>
  <si>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</si>
  <si>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</si>
  <si>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</si>
  <si>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</si>
  <si>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</si>
  <si>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</si>
  <si>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</si>
  <si>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</si>
  <si>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</si>
  <si>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</si>
  <si>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</si>
  <si>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</si>
  <si>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</si>
  <si>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</si>
  <si>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</si>
  <si>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</si>
  <si>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</si>
  <si>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</si>
  <si>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</si>
  <si>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</si>
  <si>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</si>
  <si>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</si>
  <si>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</si>
  <si>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</si>
  <si>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</si>
  <si>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</si>
  <si>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</si>
  <si>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</si>
  <si>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</si>
  <si>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</si>
  <si>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</si>
  <si>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</si>
  <si>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</si>
  <si>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</si>
  <si>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</si>
  <si>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</si>
  <si>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</si>
  <si>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</si>
  <si>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</si>
  <si>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</si>
  <si>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</si>
  <si>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</si>
  <si>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</si>
  <si>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</si>
  <si>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</si>
  <si>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</si>
  <si>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</si>
  <si>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</si>
  <si>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</si>
  <si>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</si>
  <si>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</si>
  <si>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</si>
  <si>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</si>
  <si>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</si>
  <si>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</si>
  <si>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</si>
  <si>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</si>
  <si>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</si>
  <si>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</si>
  <si>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</si>
  <si>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</si>
  <si>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</si>
  <si>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</si>
  <si>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</si>
  <si>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</si>
  <si>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</si>
  <si>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</si>
  <si>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</si>
  <si>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</si>
  <si>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</si>
  <si>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</si>
  <si>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</si>
  <si>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</si>
  <si>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</si>
  <si>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</si>
  <si>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</si>
  <si>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</si>
  <si>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</si>
  <si>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</si>
  <si>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</si>
  <si>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</si>
  <si>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</si>
  <si>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</si>
  <si>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</si>
  <si>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</si>
  <si>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</si>
  <si>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</si>
  <si>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</si>
  <si>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</si>
  <si>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</si>
  <si>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</si>
  <si>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</si>
  <si>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</si>
  <si>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</si>
  <si>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</si>
  <si>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</si>
  <si>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</si>
  <si>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</si>
  <si>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</si>
  <si>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</si>
  <si>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</si>
  <si>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</si>
  <si>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</si>
  <si>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</si>
  <si>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</si>
  <si>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</si>
  <si>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</si>
  <si>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</si>
  <si>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</si>
  <si>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</si>
  <si>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</si>
  <si>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</si>
  <si>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</si>
  <si>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</si>
  <si>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</si>
  <si>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</si>
  <si>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</si>
  <si>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</si>
  <si>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</si>
  <si>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</si>
  <si>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</si>
  <si>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</si>
  <si>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</si>
  <si>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</si>
  <si>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</si>
  <si>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</si>
  <si>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</si>
  <si>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</si>
  <si>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</si>
  <si>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</si>
  <si>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</si>
  <si>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</si>
  <si>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</si>
  <si>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</si>
  <si>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</si>
  <si>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</si>
  <si>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</si>
  <si>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</si>
  <si>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</si>
  <si>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</si>
  <si>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</si>
  <si>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</si>
  <si>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</si>
  <si>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</si>
  <si>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</si>
  <si>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</si>
  <si>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</si>
  <si>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</si>
  <si>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</si>
  <si>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</si>
  <si>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</si>
  <si>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</si>
  <si>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</si>
  <si>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</si>
  <si>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</si>
  <si>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</si>
  <si>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</si>
  <si>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</si>
  <si>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</si>
  <si>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</si>
  <si>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</si>
  <si>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</si>
  <si>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</si>
  <si>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</si>
  <si>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</si>
  <si>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</si>
  <si>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</si>
  <si>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</si>
  <si>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</si>
  <si>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</si>
  <si>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</si>
  <si>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</si>
  <si>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</si>
  <si>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</si>
  <si>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</si>
  <si>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</si>
  <si>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</si>
  <si>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</si>
  <si>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</si>
  <si>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</si>
  <si>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</si>
  <si>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</si>
  <si>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</si>
  <si>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</si>
  <si>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</si>
  <si>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</si>
  <si>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</si>
  <si>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</si>
  <si>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</si>
  <si>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</si>
  <si>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</si>
  <si>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</si>
  <si>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</si>
  <si>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</si>
  <si>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</si>
  <si>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</si>
  <si>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</si>
  <si>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</si>
  <si>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</si>
  <si>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</si>
  <si>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</si>
  <si>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</si>
  <si>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</si>
  <si>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</si>
  <si>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</si>
  <si>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</si>
  <si>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</si>
  <si>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</si>
  <si>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</si>
  <si>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</si>
  <si>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</si>
  <si>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</si>
  <si>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</si>
  <si>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</si>
  <si>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</si>
  <si>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</si>
  <si>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</si>
  <si>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</si>
  <si>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</si>
  <si>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</si>
  <si>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</si>
  <si>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</si>
  <si>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</si>
  <si>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</si>
  <si>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</si>
  <si>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</si>
  <si>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</si>
  <si>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</si>
  <si>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</si>
  <si>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</si>
  <si>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</si>
  <si>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</si>
  <si>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</si>
  <si>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</si>
  <si>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</si>
  <si>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</si>
  <si>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</si>
  <si>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</si>
  <si>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</si>
  <si>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</si>
  <si>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</si>
  <si>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</si>
  <si>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</si>
  <si>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</si>
  <si>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</si>
  <si>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</si>
  <si>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</si>
  <si>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</si>
  <si>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</si>
  <si>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</si>
  <si>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</si>
  <si>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</si>
  <si>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</si>
  <si>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</si>
  <si>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</si>
  <si>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</si>
  <si>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</si>
  <si>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</si>
  <si>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</si>
  <si>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</si>
  <si>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</si>
  <si>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</si>
  <si>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</si>
  <si>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</si>
  <si>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</si>
  <si>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</si>
  <si>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</si>
  <si>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</si>
  <si>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</si>
  <si>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</si>
  <si>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</si>
  <si>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</si>
  <si>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</si>
  <si>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</si>
  <si>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</si>
  <si>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</si>
  <si>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</si>
  <si>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</si>
  <si>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</si>
  <si>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</si>
  <si>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</si>
  <si>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</si>
  <si>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</si>
  <si>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</si>
  <si>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</si>
  <si>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</si>
  <si>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</si>
  <si>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</si>
  <si>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</si>
  <si>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</si>
  <si>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</si>
  <si>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</si>
  <si>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</si>
  <si>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</si>
  <si>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</si>
  <si>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</si>
  <si>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</si>
  <si>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</si>
  <si>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</si>
  <si>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</si>
  <si>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</si>
  <si>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</si>
  <si>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</si>
  <si>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</si>
  <si>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</si>
  <si>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</si>
  <si>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</si>
  <si>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</si>
  <si>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</si>
  <si>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</si>
  <si>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</si>
  <si>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</si>
  <si>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</si>
  <si>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</si>
  <si>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</si>
  <si>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</si>
  <si>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</si>
  <si>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</si>
  <si>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</si>
  <si>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</si>
  <si>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</si>
  <si>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</si>
  <si>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</si>
  <si>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</si>
  <si>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</si>
  <si>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</si>
  <si>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</si>
  <si>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</si>
  <si>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</si>
  <si>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</si>
  <si>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</si>
  <si>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</si>
  <si>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</si>
  <si>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</si>
  <si>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</si>
  <si>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</si>
  <si>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</si>
  <si>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</si>
  <si>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</si>
  <si>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</si>
  <si>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</si>
  <si>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</si>
  <si>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</si>
  <si>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</si>
  <si>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</si>
  <si>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</si>
  <si>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</si>
  <si>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</si>
  <si>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</si>
  <si>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</si>
  <si>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</si>
  <si>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</si>
  <si>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</si>
  <si>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</si>
  <si>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</si>
  <si>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</si>
  <si>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</si>
  <si>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</si>
  <si>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</si>
  <si>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</si>
  <si>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</si>
  <si>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</si>
  <si>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</si>
  <si>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</si>
  <si>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</si>
  <si>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</si>
  <si>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</si>
  <si>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</si>
  <si>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</si>
  <si>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</si>
  <si>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</si>
  <si>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</si>
  <si>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</si>
  <si>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</si>
  <si>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</si>
  <si>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</si>
  <si>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</si>
  <si>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</si>
  <si>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</si>
  <si>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</si>
  <si>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</si>
  <si>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</si>
  <si>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</si>
  <si>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</si>
  <si>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</si>
  <si>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</si>
  <si>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</si>
  <si>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</si>
  <si>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</si>
  <si>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</si>
  <si>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</si>
  <si>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</si>
  <si>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</si>
  <si>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</si>
  <si>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</si>
  <si>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</si>
  <si>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</si>
  <si>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</si>
  <si>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</si>
  <si>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</si>
  <si>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</si>
  <si>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</si>
  <si>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</si>
  <si>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</si>
  <si>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</si>
  <si>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</si>
  <si>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</si>
  <si>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</si>
  <si>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</si>
  <si>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</si>
  <si>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</si>
  <si>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</si>
  <si>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</si>
  <si>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</si>
  <si>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</si>
  <si>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</si>
  <si>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</si>
  <si>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</si>
  <si>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</si>
  <si>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</si>
  <si>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</si>
  <si>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</si>
  <si>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</si>
  <si>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</si>
  <si>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</si>
  <si>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</si>
  <si>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</si>
  <si>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</si>
  <si>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</si>
  <si>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</si>
  <si>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</si>
  <si>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</si>
  <si>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</si>
  <si>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</si>
  <si>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</si>
  <si>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</si>
  <si>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</si>
  <si>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</si>
  <si>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</si>
  <si>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</si>
  <si>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</si>
  <si>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</si>
  <si>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</si>
  <si>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</si>
  <si>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</si>
  <si>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</si>
  <si>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</si>
  <si>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</si>
  <si>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</si>
  <si>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</si>
  <si>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</si>
  <si>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</si>
  <si>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</si>
  <si>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</si>
  <si>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</si>
  <si>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</si>
  <si>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</si>
  <si>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</si>
  <si>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</si>
  <si>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</si>
  <si>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</si>
  <si>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</si>
  <si>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</si>
  <si>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</si>
  <si>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</si>
  <si>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</si>
  <si>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</si>
  <si>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</si>
  <si>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</si>
  <si>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</si>
  <si>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</si>
  <si>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</si>
  <si>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</si>
  <si>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</si>
  <si>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</si>
  <si>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</si>
  <si>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</si>
  <si>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</si>
  <si>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</si>
  <si>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</si>
  <si>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</si>
  <si>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</si>
  <si>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</si>
  <si>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</si>
  <si>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</si>
  <si>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</si>
  <si>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</si>
  <si>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</si>
  <si>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</si>
  <si>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</si>
  <si>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</si>
  <si>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</si>
  <si>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</si>
  <si>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</si>
  <si>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</si>
  <si>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</si>
  <si>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</si>
  <si>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</si>
  <si>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</si>
  <si>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</si>
  <si>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</si>
  <si>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</si>
  <si>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</si>
  <si>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</si>
  <si>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</si>
  <si>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</si>
  <si>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</si>
  <si>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</si>
  <si>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</si>
  <si>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</si>
  <si>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</si>
  <si>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</si>
  <si>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</si>
  <si>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</si>
  <si>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</si>
  <si>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</si>
  <si>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</si>
  <si>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</si>
  <si>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</si>
  <si>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</si>
  <si>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</si>
  <si>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</si>
  <si>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</si>
  <si>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</si>
  <si>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</si>
  <si>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</si>
  <si>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</si>
  <si>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</si>
  <si>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</si>
  <si>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</si>
  <si>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</si>
  <si>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</si>
  <si>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</si>
  <si>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</si>
  <si>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</si>
  <si>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</si>
  <si>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</si>
  <si>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</si>
  <si>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</si>
  <si>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</si>
  <si>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</si>
  <si>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</si>
  <si>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</si>
  <si>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</si>
  <si>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</si>
  <si>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</si>
  <si>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</si>
  <si>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</si>
  <si>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</si>
  <si>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</si>
  <si>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</si>
  <si>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</si>
  <si>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</si>
  <si>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</si>
  <si>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</si>
  <si>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</si>
  <si>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</si>
  <si>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</si>
  <si>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</si>
  <si>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</si>
  <si>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</si>
  <si>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</si>
  <si>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</si>
  <si>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</si>
  <si>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</si>
  <si>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</si>
  <si>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</si>
  <si>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</si>
  <si>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</si>
  <si>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</si>
  <si>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</si>
  <si>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</si>
  <si>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</si>
  <si>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</si>
  <si>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</si>
  <si>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</si>
  <si>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</si>
  <si>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</si>
  <si>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</si>
  <si>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</si>
  <si>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</si>
  <si>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</si>
  <si>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</si>
  <si>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</si>
  <si>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</si>
  <si>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</si>
  <si>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</si>
  <si>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</si>
  <si>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</si>
  <si>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</si>
  <si>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</si>
  <si>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</si>
  <si>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</si>
  <si>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</si>
  <si>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</si>
  <si>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</si>
  <si>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</si>
  <si>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</si>
  <si>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</si>
  <si>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</si>
  <si>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</si>
  <si>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</si>
  <si>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</si>
  <si>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</si>
  <si>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</si>
  <si>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</si>
  <si>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</si>
  <si>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</si>
  <si>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</si>
  <si>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</si>
  <si>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</si>
  <si>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</si>
  <si>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</si>
  <si>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</si>
  <si>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</si>
  <si>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</si>
  <si>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</si>
  <si>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</si>
  <si>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</si>
  <si>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</si>
  <si>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</si>
  <si>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</si>
  <si>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</si>
  <si>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</si>
  <si>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</si>
  <si>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</si>
  <si>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</si>
  <si>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</si>
  <si>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</si>
  <si>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</si>
  <si>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</si>
  <si>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</si>
  <si>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</si>
  <si>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</si>
  <si>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</si>
  <si>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</si>
  <si>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</si>
  <si>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</si>
  <si>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</si>
  <si>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</si>
  <si>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</si>
  <si>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</si>
  <si>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</si>
  <si>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</si>
  <si>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</si>
  <si>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</si>
  <si>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</si>
  <si>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</si>
  <si>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</si>
  <si>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</si>
  <si>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</si>
  <si>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</si>
  <si>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</si>
  <si>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</si>
  <si>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</si>
  <si>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</si>
  <si>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</si>
  <si>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</si>
  <si>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</si>
  <si>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</si>
  <si>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</si>
  <si>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</si>
  <si>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</si>
  <si>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</si>
  <si>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</si>
  <si>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</si>
  <si>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</si>
  <si>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</si>
  <si>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</si>
  <si>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</si>
  <si>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</si>
  <si>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</si>
  <si>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</si>
  <si>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</si>
  <si>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</si>
  <si>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</si>
  <si>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</si>
  <si>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</si>
  <si>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</si>
  <si>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</si>
  <si>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</si>
  <si>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</si>
  <si>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</si>
  <si>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</si>
  <si>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</si>
  <si>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</si>
  <si>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</si>
  <si>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</si>
  <si>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</si>
  <si>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</si>
  <si>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</si>
  <si>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</si>
  <si>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</si>
  <si>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</si>
  <si>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</si>
  <si>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</si>
  <si>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</si>
  <si>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</si>
  <si>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</si>
  <si>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</si>
  <si>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</si>
  <si>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</si>
  <si>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</si>
  <si>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</si>
  <si>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</si>
  <si>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</si>
  <si>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</si>
  <si>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</si>
  <si>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</si>
  <si>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</si>
  <si>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</si>
  <si>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</si>
  <si>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</si>
  <si>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</si>
  <si>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</si>
  <si>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</si>
  <si>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</si>
  <si>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</si>
  <si>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</si>
  <si>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</si>
  <si>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</si>
  <si>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</si>
  <si>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</si>
  <si>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</si>
  <si>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</si>
  <si>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</si>
  <si>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</si>
  <si>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</si>
  <si>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</si>
  <si>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</si>
  <si>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</si>
  <si>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</si>
  <si>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</si>
  <si>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</si>
  <si>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</si>
  <si>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</si>
  <si>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</si>
  <si>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</si>
  <si>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</si>
  <si>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</si>
  <si>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</si>
  <si>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</si>
  <si>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</si>
  <si>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</si>
  <si>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</si>
  <si>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</si>
  <si>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</si>
  <si>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</si>
  <si>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</si>
  <si>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</si>
  <si>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</si>
  <si>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</si>
  <si>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</si>
  <si>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</si>
  <si>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</si>
  <si>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</si>
  <si>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</si>
  <si>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</si>
  <si>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</si>
  <si>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</si>
  <si>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</si>
  <si>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</si>
  <si>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</si>
  <si>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</si>
  <si>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</si>
  <si>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</si>
  <si>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</si>
  <si>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</si>
  <si>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</si>
  <si>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</si>
  <si>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</si>
  <si>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</si>
  <si>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</si>
  <si>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</si>
  <si>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</si>
  <si>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</si>
  <si>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</si>
  <si>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</si>
  <si>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</si>
  <si>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</si>
  <si>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</si>
  <si>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</si>
  <si>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</si>
  <si>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</si>
  <si>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</si>
  <si>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</si>
  <si>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</si>
  <si>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</si>
  <si>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</si>
  <si>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</si>
  <si>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</si>
  <si>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</si>
  <si>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</si>
  <si>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</si>
  <si>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</si>
  <si>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</si>
  <si>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</si>
  <si>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</si>
  <si>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</si>
  <si>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</si>
  <si>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</si>
  <si>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</si>
  <si>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</si>
  <si>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</si>
  <si>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</si>
  <si>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</si>
  <si>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</si>
  <si>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</si>
  <si>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</si>
  <si>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</si>
  <si>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</si>
  <si>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</si>
  <si>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</si>
  <si>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</si>
  <si>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</si>
  <si>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</si>
  <si>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</si>
  <si>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</si>
  <si>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</si>
  <si>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</si>
  <si>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</si>
  <si>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</si>
  <si>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</si>
  <si>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</si>
  <si>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</si>
  <si>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</si>
  <si>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</si>
  <si>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</si>
  <si>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</si>
  <si>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</si>
  <si>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</si>
  <si>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</si>
  <si>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</si>
  <si>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</si>
  <si>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</si>
  <si>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</si>
  <si>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</si>
  <si>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</si>
  <si>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</si>
  <si>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</si>
  <si>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</si>
  <si>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</si>
  <si>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</si>
  <si>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</si>
  <si>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</si>
  <si>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</si>
  <si>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</si>
  <si>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</si>
  <si>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</si>
  <si>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</si>
  <si>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</si>
  <si>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</si>
  <si>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</si>
  <si>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</si>
  <si>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</si>
  <si>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</si>
  <si>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</si>
  <si>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</si>
  <si>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</si>
  <si>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</si>
  <si>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</si>
  <si>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</si>
  <si>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</si>
  <si>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</si>
  <si>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</si>
  <si>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</si>
  <si>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</si>
  <si>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</si>
  <si>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</si>
  <si>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</si>
  <si>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</si>
  <si>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</si>
  <si>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</si>
  <si>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</si>
  <si>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</si>
  <si>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</si>
  <si>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</si>
  <si>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</si>
  <si>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</si>
  <si>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</si>
  <si>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</si>
  <si>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</si>
  <si>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</si>
  <si>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</si>
  <si>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</si>
  <si>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</si>
  <si>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</si>
  <si>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</si>
  <si>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</si>
  <si>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</si>
  <si>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</si>
  <si>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</si>
  <si>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</si>
  <si>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</si>
  <si>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</si>
  <si>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</si>
  <si>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</si>
  <si>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</si>
  <si>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</si>
  <si>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</si>
  <si>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</si>
  <si>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</si>
  <si>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</si>
  <si>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</si>
  <si>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</si>
  <si>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</si>
  <si>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</si>
  <si>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</si>
  <si>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</si>
  <si>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</si>
  <si>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</si>
  <si>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</si>
  <si>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</si>
  <si>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</si>
  <si>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</si>
  <si>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</si>
  <si>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</si>
  <si>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</si>
  <si>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</si>
  <si>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</si>
  <si>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</si>
  <si>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</si>
  <si>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</si>
  <si>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</si>
  <si>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</si>
  <si>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</si>
  <si>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</si>
  <si>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</si>
  <si>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</si>
  <si>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</si>
  <si>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</si>
  <si>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</si>
  <si>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</si>
  <si>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</si>
  <si>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</si>
  <si>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</si>
  <si>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</si>
  <si>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</si>
  <si>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</si>
  <si>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</si>
  <si>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</si>
  <si>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</si>
  <si>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</si>
  <si>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</si>
  <si>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</si>
  <si>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</si>
  <si>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</si>
  <si>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</si>
  <si>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</si>
  <si>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</si>
  <si>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</si>
  <si>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</si>
  <si>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</si>
  <si>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</si>
  <si>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</si>
  <si>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</si>
  <si>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</si>
  <si>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</si>
  <si>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</si>
  <si>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</si>
  <si>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</si>
  <si>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</si>
  <si>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</si>
  <si>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</si>
  <si>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</si>
  <si>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</si>
  <si>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</si>
  <si>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</si>
  <si>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</si>
  <si>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</si>
  <si>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</si>
  <si>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</si>
  <si>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</si>
  <si>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</si>
  <si>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</si>
  <si>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</si>
  <si>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</si>
  <si>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</si>
  <si>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</si>
  <si>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</si>
  <si>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</si>
  <si>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</si>
  <si>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</si>
  <si>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</si>
  <si>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</si>
  <si>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</si>
  <si>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</si>
  <si>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</si>
  <si>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</si>
  <si>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</si>
  <si>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</si>
  <si>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</si>
  <si>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</si>
  <si>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</si>
  <si>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</si>
  <si>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</si>
  <si>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</si>
  <si>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</si>
  <si>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</si>
  <si>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</si>
  <si>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</si>
  <si>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</si>
  <si>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</si>
  <si>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</si>
  <si>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</si>
  <si>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</si>
  <si>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</si>
  <si>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</si>
  <si>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</si>
  <si>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</si>
  <si>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</si>
  <si>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</si>
  <si>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</si>
  <si>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</si>
  <si>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</si>
  <si>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</si>
  <si>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</si>
  <si>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</si>
  <si>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</si>
  <si>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</si>
  <si>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</si>
  <si>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</si>
  <si>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</si>
  <si>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</si>
  <si>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</si>
  <si>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</si>
  <si>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</si>
  <si>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</si>
  <si>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</si>
  <si>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</si>
  <si>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</si>
  <si>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</si>
  <si>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</si>
  <si>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</si>
  <si>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</si>
  <si>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</si>
  <si>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</si>
  <si>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</si>
  <si>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</si>
  <si>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</si>
  <si>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</si>
  <si>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</si>
  <si>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</si>
  <si>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</si>
  <si>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</si>
  <si>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</si>
  <si>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</si>
  <si>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</si>
  <si>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</si>
  <si>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</si>
  <si>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</si>
  <si>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</si>
  <si>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</si>
  <si>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</si>
  <si>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</si>
  <si>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</si>
  <si>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</si>
  <si>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</si>
  <si>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</si>
  <si>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</si>
  <si>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</si>
  <si>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</si>
  <si>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</si>
  <si>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</si>
  <si>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</si>
  <si>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</si>
  <si>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</si>
  <si>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</si>
  <si>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</si>
  <si>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</si>
  <si>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</si>
  <si>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</si>
  <si>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</si>
  <si>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</si>
  <si>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</si>
  <si>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</si>
  <si>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</si>
  <si>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</si>
  <si>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</si>
  <si>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</si>
  <si>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</si>
  <si>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</si>
  <si>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</si>
  <si>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</si>
  <si>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</si>
  <si>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</si>
  <si>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</si>
  <si>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</si>
  <si>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</si>
  <si>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</si>
  <si>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</si>
  <si>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</si>
  <si>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</si>
  <si>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</si>
  <si>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</si>
  <si>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</si>
  <si>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</si>
  <si>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</si>
  <si>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</si>
  <si>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</si>
  <si>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</si>
  <si>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</si>
  <si>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</si>
  <si>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</si>
  <si>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</si>
  <si>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</si>
  <si>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</si>
  <si>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</si>
  <si>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</si>
  <si>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</si>
  <si>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</si>
  <si>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</si>
  <si>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</si>
  <si>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</si>
  <si>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</si>
  <si>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</si>
  <si>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</si>
  <si>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</si>
  <si>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</si>
  <si>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</si>
  <si>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</si>
  <si>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</si>
  <si>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</si>
  <si>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</si>
  <si>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</si>
  <si>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</si>
  <si>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</si>
  <si>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</si>
  <si>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</si>
  <si>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</si>
  <si>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</si>
  <si>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</si>
  <si>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</si>
  <si>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</si>
  <si>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</si>
  <si>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</si>
  <si>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</si>
  <si>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</si>
  <si>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</si>
  <si>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</si>
  <si>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</si>
  <si>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</si>
  <si>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</si>
  <si>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</si>
  <si>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</si>
  <si>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</si>
  <si>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</si>
  <si>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</si>
  <si>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</si>
  <si>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</si>
  <si>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</si>
  <si>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</si>
  <si>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</si>
  <si>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</si>
  <si>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</si>
  <si>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</si>
  <si>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</si>
  <si>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</si>
  <si>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</si>
  <si>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</si>
  <si>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</si>
  <si>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</si>
  <si>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</si>
  <si>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</si>
  <si>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</si>
  <si>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</si>
  <si>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</si>
  <si>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</si>
  <si>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</si>
  <si>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</si>
  <si>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</si>
  <si>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</si>
  <si>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</si>
  <si>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</si>
  <si>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</si>
  <si>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</si>
  <si>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</si>
  <si>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</si>
  <si>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</si>
  <si>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</si>
  <si>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</si>
  <si>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</si>
  <si>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</si>
  <si>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</si>
  <si>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</si>
  <si>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</si>
  <si>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</si>
  <si>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</si>
  <si>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</si>
  <si>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</si>
  <si>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</si>
  <si>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</si>
  <si>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</si>
  <si>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</si>
  <si>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</si>
  <si>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</si>
  <si>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</si>
  <si>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</si>
  <si>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</si>
  <si>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</si>
  <si>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</si>
  <si>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</si>
  <si>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</si>
  <si>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</si>
  <si>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</si>
  <si>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</si>
  <si>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</si>
  <si>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</si>
  <si>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</si>
  <si>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</si>
  <si>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</si>
  <si>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</si>
  <si>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</si>
  <si>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</si>
  <si>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</si>
  <si>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</si>
  <si>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</si>
  <si>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</si>
  <si>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</si>
  <si>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</si>
  <si>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</si>
  <si>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</si>
  <si>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</si>
  <si>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</si>
  <si>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</si>
  <si>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</si>
  <si>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</si>
  <si>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</si>
  <si>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</si>
  <si>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</si>
  <si>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</si>
  <si>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</si>
  <si>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</si>
  <si>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</si>
  <si>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</si>
  <si>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</si>
  <si>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</si>
  <si>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</si>
  <si>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</si>
  <si>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</si>
  <si>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</si>
  <si>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</si>
  <si>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</si>
  <si>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</si>
  <si>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</si>
  <si>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</si>
  <si>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</si>
  <si>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</si>
  <si>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</si>
  <si>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</si>
  <si>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</si>
  <si>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</si>
  <si>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</si>
  <si>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</si>
  <si>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</si>
  <si>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</si>
  <si>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</si>
  <si>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</si>
  <si>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</si>
  <si>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</si>
  <si>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</si>
  <si>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</si>
  <si>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</si>
  <si>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</si>
  <si>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</si>
  <si>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</si>
  <si>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</si>
  <si>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</si>
  <si>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</si>
  <si>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</si>
  <si>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</si>
  <si>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</si>
  <si>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</si>
  <si>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</si>
  <si>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</si>
  <si>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</si>
  <si>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</si>
  <si>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</si>
  <si>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</si>
  <si>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</si>
  <si>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</si>
  <si>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</si>
  <si>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</si>
  <si>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</si>
  <si>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</si>
  <si>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</si>
  <si>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</si>
  <si>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</si>
  <si>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</si>
  <si>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</si>
  <si>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</si>
  <si>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</si>
  <si>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</si>
  <si>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</si>
  <si>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</si>
  <si>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</si>
  <si>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</si>
  <si>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</si>
  <si>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</si>
  <si>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</si>
  <si>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</si>
  <si>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</si>
  <si>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</si>
  <si>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</si>
  <si>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</si>
  <si>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</si>
  <si>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</si>
  <si>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</si>
  <si>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</si>
  <si>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</si>
  <si>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</si>
  <si>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</si>
  <si>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</si>
  <si>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</si>
  <si>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</si>
  <si>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</si>
  <si>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</si>
  <si>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</si>
  <si>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</si>
  <si>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</si>
  <si>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</si>
  <si>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</si>
  <si>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</si>
  <si>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</si>
  <si>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</si>
  <si>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</si>
  <si>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</si>
  <si>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</si>
  <si>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</si>
  <si>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</si>
  <si>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</si>
  <si>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</si>
  <si>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</si>
  <si>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</si>
  <si>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</si>
  <si>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</si>
  <si>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</si>
  <si>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</si>
  <si>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</si>
  <si>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</si>
  <si>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</si>
  <si>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</si>
  <si>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</si>
  <si>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</si>
  <si>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</si>
  <si>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</si>
  <si>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</si>
  <si>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</si>
  <si>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</si>
  <si>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</si>
  <si>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</si>
  <si>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</si>
  <si>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</si>
  <si>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</si>
  <si>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</si>
  <si>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</si>
  <si>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</si>
  <si>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</si>
  <si>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</si>
  <si>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</si>
  <si>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</si>
  <si>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</si>
  <si>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</si>
  <si>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</si>
  <si>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</si>
  <si>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</si>
  <si>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</si>
  <si>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</si>
  <si>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</si>
  <si>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</si>
  <si>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</si>
  <si>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</si>
  <si>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</si>
  <si>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</si>
  <si>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</si>
  <si>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</si>
  <si>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</si>
  <si>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</si>
  <si>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</si>
  <si>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</si>
  <si>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</si>
  <si>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</si>
  <si>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</si>
  <si>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</si>
  <si>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</si>
  <si>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</si>
  <si>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</si>
  <si>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</si>
  <si>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</si>
  <si>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</si>
  <si>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</si>
  <si>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</si>
  <si>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</si>
  <si>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</si>
  <si>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</si>
  <si>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</si>
  <si>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</si>
  <si>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</si>
  <si>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</si>
  <si>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</si>
  <si>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</si>
  <si>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</si>
  <si>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</si>
  <si>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</si>
  <si>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</si>
  <si>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</si>
  <si>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</si>
  <si>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</si>
  <si>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</si>
  <si>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</si>
  <si>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</si>
  <si>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</si>
  <si>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</si>
  <si>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</si>
  <si>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</si>
  <si>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</si>
  <si>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</si>
  <si>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</si>
  <si>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</si>
  <si>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</si>
  <si>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</si>
  <si>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</si>
  <si>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</si>
  <si>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</si>
  <si>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</si>
  <si>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</si>
  <si>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</si>
  <si>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</si>
  <si>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</si>
  <si>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</si>
  <si>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</si>
  <si>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</si>
  <si>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</si>
  <si>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</si>
  <si>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</si>
  <si>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</si>
  <si>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</si>
  <si>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</si>
  <si>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</si>
  <si>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</si>
  <si>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</si>
  <si>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</si>
  <si>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</si>
  <si>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</si>
  <si>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</si>
  <si>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</si>
  <si>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</si>
  <si>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</si>
  <si>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</si>
  <si>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</si>
  <si>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</si>
  <si>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</si>
  <si>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</si>
  <si>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</si>
  <si>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</si>
  <si>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</si>
  <si>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</si>
  <si>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</si>
  <si>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</si>
  <si>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</si>
  <si>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</si>
  <si>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</si>
  <si>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</si>
  <si>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</si>
  <si>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</si>
  <si>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</si>
  <si>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</si>
  <si>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</si>
  <si>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</si>
  <si>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</si>
  <si>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</si>
  <si>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</si>
  <si>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</si>
  <si>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</si>
  <si>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</si>
  <si>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</si>
  <si>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</si>
  <si>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</si>
  <si>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</si>
  <si>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</si>
  <si>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</si>
  <si>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</si>
  <si>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</si>
  <si>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</si>
  <si>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</si>
  <si>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</si>
  <si>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</si>
  <si>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</si>
  <si>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</si>
  <si>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</si>
  <si>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</si>
  <si>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</si>
  <si>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</si>
  <si>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</si>
  <si>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</si>
  <si>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</si>
  <si>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</si>
  <si>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</si>
  <si>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</si>
  <si>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</si>
  <si>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</si>
  <si>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</si>
  <si>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</si>
  <si>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</si>
  <si>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</si>
  <si>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</si>
  <si>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</si>
  <si>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</si>
  <si>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</si>
  <si>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</si>
  <si>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</si>
  <si>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</si>
  <si>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</si>
  <si>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</si>
  <si>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</si>
  <si>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</si>
  <si>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</si>
  <si>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</si>
  <si>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</si>
  <si>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</si>
  <si>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</si>
  <si>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</si>
  <si>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</si>
  <si>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</si>
  <si>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</si>
  <si>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</si>
  <si>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</si>
  <si>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</si>
  <si>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</si>
  <si>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</si>
  <si>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</si>
  <si>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</si>
  <si>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</si>
  <si>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</si>
  <si>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</si>
  <si>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</si>
  <si>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</si>
  <si>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</si>
  <si>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</si>
  <si>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</si>
  <si>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</si>
  <si>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</si>
  <si>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</si>
  <si>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</si>
  <si>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</si>
  <si>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</si>
  <si>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</si>
  <si>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</si>
  <si>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</si>
  <si>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</si>
  <si>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</si>
  <si>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</si>
  <si>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</si>
  <si>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</si>
  <si>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</si>
  <si>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</si>
  <si>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</si>
  <si>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</si>
  <si>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</si>
  <si>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</si>
  <si>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</si>
  <si>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</si>
  <si>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</si>
  <si>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</si>
  <si>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</si>
  <si>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</si>
  <si>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</si>
  <si>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</si>
  <si>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</si>
  <si>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</si>
  <si>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</si>
  <si>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</si>
  <si>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</si>
  <si>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</si>
  <si>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</si>
  <si>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</si>
  <si>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</si>
  <si>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</si>
  <si>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</si>
  <si>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</si>
  <si>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</si>
  <si>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</si>
  <si>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</si>
  <si>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</si>
  <si>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</si>
  <si>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</si>
  <si>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</si>
  <si>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</si>
  <si>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</si>
  <si>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</si>
  <si>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</si>
  <si>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</si>
  <si>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</si>
  <si>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</si>
  <si>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</si>
  <si>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</si>
  <si>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</si>
  <si>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</si>
  <si>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</si>
  <si>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</si>
  <si>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</si>
  <si>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</si>
  <si>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</si>
  <si>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</si>
  <si>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</si>
  <si>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</si>
  <si>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</si>
  <si>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</si>
  <si>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</si>
  <si>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</si>
  <si>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</si>
  <si>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</si>
  <si>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</si>
  <si>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</si>
  <si>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</si>
  <si>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</si>
  <si>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</si>
  <si>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</si>
  <si>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</si>
  <si>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</si>
  <si>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</si>
  <si>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</si>
  <si>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</si>
  <si>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</si>
  <si>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</si>
  <si>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</si>
  <si>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</si>
  <si>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</si>
  <si>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</si>
  <si>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</si>
  <si>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</si>
  <si>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</si>
  <si>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</si>
  <si>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</si>
  <si>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</si>
  <si>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</si>
  <si>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</si>
  <si>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</si>
  <si>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</si>
  <si>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</si>
  <si>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</si>
  <si>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</si>
  <si>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</si>
  <si>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</si>
  <si>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</si>
  <si>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</si>
  <si>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</si>
  <si>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</si>
  <si>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</si>
  <si>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</si>
  <si>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</si>
  <si>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</si>
  <si>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</si>
  <si>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</si>
  <si>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</si>
  <si>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</si>
  <si>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</si>
  <si>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</si>
  <si>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</si>
  <si>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</si>
  <si>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</si>
  <si>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</si>
  <si>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</si>
  <si>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</si>
  <si>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</si>
  <si>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</si>
  <si>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</si>
  <si>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</si>
  <si>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</si>
  <si>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</si>
  <si>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</si>
  <si>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</si>
  <si>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</si>
  <si>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</si>
  <si>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</si>
  <si>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</si>
  <si>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</si>
  <si>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</si>
  <si>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</si>
  <si>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</si>
  <si>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</si>
  <si>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</si>
  <si>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</si>
  <si>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</si>
  <si>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</si>
  <si>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</si>
  <si>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</si>
  <si>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</si>
  <si>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</si>
  <si>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</si>
  <si>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</si>
  <si>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</si>
  <si>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</si>
  <si>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</si>
  <si>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</si>
  <si>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</si>
  <si>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</si>
  <si>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</si>
  <si>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</si>
  <si>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</si>
  <si>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</si>
  <si>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</si>
  <si>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</si>
  <si>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</si>
  <si>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</si>
  <si>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</si>
  <si>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</si>
  <si>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</si>
  <si>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</si>
  <si>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</si>
  <si>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</si>
  <si>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</si>
  <si>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</si>
  <si>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</si>
  <si>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</si>
  <si>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</si>
  <si>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</si>
  <si>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</si>
  <si>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</si>
  <si>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</si>
  <si>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</si>
  <si>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</si>
  <si>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</si>
  <si>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</si>
  <si>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</si>
  <si>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</si>
  <si>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</si>
  <si>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</si>
  <si>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</si>
  <si>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</si>
  <si>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</si>
  <si>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</si>
  <si>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</si>
  <si>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</si>
  <si>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</si>
  <si>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</si>
  <si>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</si>
  <si>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</si>
  <si>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</si>
  <si>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</si>
  <si>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</si>
  <si>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</si>
  <si>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</si>
  <si>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</si>
  <si>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</si>
  <si>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</si>
  <si>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</si>
  <si>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</si>
  <si>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</si>
  <si>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</si>
  <si>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</si>
  <si>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</si>
  <si>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</si>
  <si>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</si>
  <si>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</si>
  <si>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</si>
  <si>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</si>
  <si>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</si>
  <si>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</si>
  <si>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</si>
  <si>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</si>
  <si>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</si>
  <si>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</si>
  <si>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</si>
  <si>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</si>
  <si>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</si>
  <si>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</si>
  <si>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</si>
  <si>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</si>
  <si>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</si>
  <si>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</si>
  <si>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</si>
  <si>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</si>
  <si>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</si>
  <si>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</si>
  <si>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</si>
  <si>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</si>
  <si>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</si>
  <si>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</si>
  <si>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</si>
  <si>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</si>
  <si>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</si>
  <si>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</si>
  <si>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</si>
  <si>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</si>
  <si>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</si>
  <si>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</si>
  <si>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</si>
  <si>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</si>
  <si>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</si>
  <si>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</si>
  <si>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</si>
  <si>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</si>
  <si>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</si>
  <si>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</si>
  <si>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</si>
  <si>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</si>
  <si>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</si>
  <si>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</si>
  <si>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</si>
  <si>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</si>
  <si>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</si>
  <si>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</si>
  <si>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</si>
  <si>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</si>
  <si>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</si>
  <si>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</si>
  <si>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</si>
  <si>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</si>
  <si>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</si>
  <si>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</si>
  <si>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</si>
  <si>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</si>
  <si>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</si>
  <si>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</si>
  <si>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</si>
  <si>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</si>
  <si>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</si>
  <si>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</si>
  <si>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</si>
  <si>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</si>
  <si>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</si>
  <si>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</si>
  <si>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</si>
  <si>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</si>
  <si>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</si>
  <si>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</si>
  <si>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</si>
  <si>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</si>
  <si>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</si>
  <si>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</si>
  <si>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</si>
  <si>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</si>
  <si>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</si>
  <si>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</si>
  <si>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</si>
  <si>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</si>
  <si>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</si>
  <si>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</si>
  <si>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</si>
  <si>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</si>
  <si>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</si>
  <si>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</si>
  <si>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</si>
  <si>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</si>
  <si>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</si>
  <si>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</si>
  <si>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</si>
  <si>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</si>
  <si>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</si>
  <si>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</si>
  <si>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</si>
  <si>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</si>
  <si>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</si>
  <si>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</si>
  <si>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</si>
  <si>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</si>
  <si>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</si>
  <si>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</si>
  <si>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</si>
  <si>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</si>
  <si>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</si>
  <si>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</si>
  <si>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</si>
  <si>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</si>
  <si>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</si>
  <si>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</si>
  <si>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</si>
  <si>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</si>
  <si>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</si>
  <si>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</si>
  <si>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</si>
  <si>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</si>
  <si>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</si>
  <si>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</si>
  <si>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</si>
  <si>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</si>
  <si>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</si>
  <si>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</si>
  <si>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</si>
  <si>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</si>
  <si>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</si>
  <si>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</si>
  <si>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</si>
  <si>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</si>
  <si>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</si>
  <si>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</si>
  <si>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</si>
  <si>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</si>
  <si>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</si>
  <si>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</si>
  <si>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</si>
  <si>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</si>
  <si>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</si>
  <si>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</si>
  <si>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</si>
  <si>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</si>
  <si>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</si>
  <si>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</si>
  <si>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</si>
  <si>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</si>
  <si>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</si>
  <si>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</si>
  <si>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</si>
  <si>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</si>
  <si>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</si>
  <si>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</si>
  <si>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</si>
  <si>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</si>
  <si>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</si>
  <si>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</si>
  <si>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</si>
  <si>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</si>
  <si>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</si>
  <si>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</si>
  <si>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</si>
  <si>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</si>
  <si>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</si>
  <si>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</si>
  <si>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</si>
  <si>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</si>
  <si>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</si>
  <si>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</si>
  <si>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</si>
  <si>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</si>
  <si>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</si>
  <si>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</si>
  <si>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</si>
  <si>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</si>
  <si>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</si>
  <si>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</si>
  <si>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</si>
  <si>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</si>
  <si>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</si>
  <si>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</si>
  <si>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</si>
  <si>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</si>
  <si>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</si>
  <si>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</si>
  <si>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</si>
  <si>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</si>
  <si>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</si>
  <si>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</si>
  <si>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</si>
  <si>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</si>
  <si>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</si>
  <si>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</si>
  <si>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</si>
  <si>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</si>
  <si>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</si>
  <si>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</si>
  <si>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</si>
  <si>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</si>
  <si>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</si>
  <si>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</si>
  <si>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</si>
  <si>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</si>
  <si>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</si>
  <si>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</si>
  <si>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</si>
  <si>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</si>
  <si>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</si>
  <si>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</si>
  <si>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</si>
  <si>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</si>
  <si>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</si>
  <si>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</si>
  <si>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</si>
  <si>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</si>
  <si>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</si>
  <si>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</si>
  <si>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</si>
  <si>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</si>
  <si>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</si>
  <si>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</si>
  <si>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</si>
  <si>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</si>
  <si>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</si>
  <si>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</si>
  <si>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</si>
  <si>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</si>
  <si>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</si>
  <si>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</si>
  <si>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</si>
  <si>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</si>
  <si>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</si>
  <si>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</si>
  <si>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</si>
  <si>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</si>
  <si>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</si>
  <si>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</si>
  <si>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</si>
  <si>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</si>
  <si>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</si>
  <si>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</si>
  <si>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</si>
  <si>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</si>
  <si>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</si>
  <si>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</si>
  <si>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</si>
  <si>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</si>
  <si>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</si>
  <si>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</si>
  <si>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</si>
  <si>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</si>
  <si>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</si>
  <si>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</si>
  <si>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</si>
  <si>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</si>
  <si>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</si>
  <si>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</si>
  <si>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</si>
  <si>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</si>
  <si>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</si>
  <si>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</si>
  <si>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</si>
  <si>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</si>
  <si>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</si>
  <si>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</si>
  <si>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</si>
  <si>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</si>
  <si>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</si>
  <si>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</si>
  <si>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</si>
  <si>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</si>
  <si>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</si>
  <si>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</si>
  <si>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</si>
  <si>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</si>
  <si>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</si>
  <si>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</si>
  <si>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</si>
  <si>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</si>
  <si>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</si>
  <si>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</si>
  <si>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</si>
  <si>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</si>
  <si>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</si>
  <si>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</si>
  <si>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</si>
  <si>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</si>
  <si>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</si>
  <si>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</si>
  <si>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</si>
  <si>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</si>
  <si>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</si>
  <si>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</si>
  <si>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</si>
  <si>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</si>
  <si>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</si>
  <si>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</si>
  <si>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</si>
  <si>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</si>
  <si>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</si>
  <si>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</si>
  <si>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</si>
  <si>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</si>
  <si>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</si>
  <si>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</si>
  <si>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</si>
  <si>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</si>
  <si>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</si>
  <si>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</si>
  <si>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</si>
  <si>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</si>
  <si>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</si>
  <si>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</si>
  <si>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</si>
  <si>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</si>
  <si>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</si>
  <si>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</si>
  <si>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</si>
  <si>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</si>
  <si>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</si>
  <si>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</si>
  <si>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</si>
  <si>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</si>
  <si>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</si>
  <si>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</si>
  <si>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</si>
  <si>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</si>
  <si>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</si>
  <si>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</si>
  <si>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</si>
  <si>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</si>
  <si>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</si>
  <si>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</si>
  <si>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</si>
  <si>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</si>
  <si>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</si>
  <si>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</si>
  <si>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</si>
  <si>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</si>
  <si>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</si>
  <si>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</si>
  <si>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</si>
  <si>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</si>
  <si>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</si>
  <si>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</si>
  <si>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</si>
  <si>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</si>
  <si>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</si>
  <si>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</si>
  <si>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</si>
  <si>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</si>
  <si>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</si>
  <si>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</si>
  <si>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</si>
  <si>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</si>
  <si>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</si>
  <si>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</si>
  <si>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</si>
  <si>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</si>
  <si>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</si>
  <si>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</si>
  <si>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</si>
  <si>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</si>
  <si>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</si>
  <si>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</si>
  <si>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</si>
  <si>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</si>
  <si>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</si>
  <si>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</si>
  <si>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</si>
  <si>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</si>
  <si>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</si>
  <si>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</si>
  <si>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</si>
  <si>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</si>
  <si>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</si>
  <si>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</si>
  <si>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</si>
  <si>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</si>
  <si>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</si>
  <si>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</si>
  <si>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</si>
  <si>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</si>
  <si>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</si>
  <si>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</si>
  <si>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</si>
  <si>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</si>
  <si>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</si>
  <si>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</si>
  <si>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</si>
  <si>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</si>
  <si>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</si>
  <si>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</si>
  <si>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</si>
  <si>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</si>
  <si>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</si>
  <si>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</si>
  <si>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</si>
  <si>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</si>
  <si>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</si>
  <si>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</si>
  <si>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</si>
  <si>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</si>
  <si>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</si>
  <si>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</si>
  <si>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</si>
  <si>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</si>
  <si>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</si>
  <si>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</si>
  <si>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</si>
  <si>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</si>
  <si>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</si>
  <si>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</si>
  <si>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</si>
  <si>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</si>
  <si>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</si>
  <si>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</si>
  <si>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</si>
  <si>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</si>
  <si>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</si>
  <si>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</si>
  <si>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</si>
  <si>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</si>
  <si>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</si>
  <si>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</si>
  <si>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</si>
  <si>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</si>
  <si>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</si>
  <si>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</si>
  <si>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</si>
  <si>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</si>
  <si>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</si>
  <si>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</si>
  <si>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</si>
  <si>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</si>
  <si>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</si>
  <si>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</si>
  <si>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</si>
  <si>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</si>
  <si>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</si>
  <si>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</si>
  <si>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</si>
  <si>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</si>
  <si>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</si>
  <si>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</si>
  <si>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</si>
  <si>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</si>
  <si>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</si>
  <si>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</si>
  <si>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</si>
  <si>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</si>
  <si>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</si>
  <si>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</si>
  <si>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</si>
  <si>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</si>
  <si>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</si>
  <si>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</si>
  <si>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</si>
  <si>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</si>
  <si>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</si>
  <si>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</si>
  <si>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</si>
  <si>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</si>
  <si>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</si>
  <si>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</si>
  <si>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</si>
  <si>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</si>
  <si>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</si>
  <si>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</si>
  <si>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</si>
  <si>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</si>
  <si>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</si>
  <si>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</si>
  <si>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</si>
  <si>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</si>
  <si>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</si>
  <si>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</si>
  <si>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</si>
  <si>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</si>
  <si>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</si>
  <si>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</si>
  <si>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</si>
  <si>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</si>
  <si>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</si>
  <si>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</si>
  <si>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</si>
  <si>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</si>
  <si>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</si>
  <si>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</si>
  <si>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</si>
  <si>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</si>
  <si>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</si>
  <si>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</si>
  <si>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</si>
  <si>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</si>
  <si>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</si>
  <si>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</si>
  <si>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</si>
  <si>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</si>
  <si>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</si>
  <si>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</si>
  <si>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</si>
  <si>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</si>
  <si>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</si>
  <si>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</si>
  <si>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</si>
  <si>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</si>
  <si>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</si>
  <si>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</si>
  <si>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</si>
  <si>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</si>
  <si>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</si>
  <si>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</si>
  <si>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</si>
  <si>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</si>
  <si>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</si>
  <si>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</si>
  <si>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</si>
  <si>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</si>
  <si>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</si>
  <si>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</si>
  <si>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</si>
  <si>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</si>
  <si>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</si>
  <si>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</si>
  <si>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</si>
  <si>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</si>
  <si>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</si>
  <si>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</si>
  <si>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</si>
  <si>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</si>
  <si>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</si>
  <si>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</si>
  <si>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</si>
  <si>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</si>
  <si>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</si>
  <si>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</si>
  <si>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</si>
  <si>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</si>
  <si>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</si>
  <si>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</si>
  <si>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</si>
  <si>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</si>
  <si>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</si>
  <si>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</si>
  <si>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</si>
  <si>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</si>
  <si>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</si>
  <si>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</si>
  <si>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</si>
  <si>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</si>
  <si>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</si>
  <si>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</si>
  <si>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</si>
  <si>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</si>
  <si>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</si>
  <si>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</si>
  <si>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</si>
  <si>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</si>
  <si>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</si>
  <si>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</si>
  <si>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</si>
  <si>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</si>
  <si>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</si>
  <si>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</si>
  <si>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</si>
  <si>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</si>
  <si>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</si>
  <si>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</si>
  <si>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</si>
  <si>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</si>
  <si>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</si>
  <si>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</si>
  <si>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</si>
  <si>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</si>
  <si>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</si>
  <si>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</si>
  <si>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</si>
  <si>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</si>
  <si>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</si>
  <si>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</si>
  <si>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</si>
  <si>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</si>
  <si>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</si>
  <si>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</si>
  <si>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</si>
  <si>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</si>
  <si>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</si>
  <si>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</si>
  <si>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</si>
  <si>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</si>
  <si>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</si>
  <si>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</si>
  <si>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</si>
  <si>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</si>
  <si>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</si>
  <si>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</si>
  <si>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</si>
  <si>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</si>
  <si>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</si>
  <si>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</si>
  <si>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</si>
  <si>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</si>
  <si>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</si>
  <si>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</si>
  <si>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</si>
  <si>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</si>
  <si>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</si>
  <si>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</si>
  <si>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</si>
  <si>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</si>
  <si>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</si>
  <si>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</si>
  <si>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</si>
  <si>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</si>
  <si>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</si>
  <si>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</si>
  <si>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</si>
  <si>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</si>
  <si>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</si>
  <si>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</si>
  <si>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</si>
  <si>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</si>
  <si>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</si>
  <si>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</si>
  <si>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</si>
  <si>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</si>
  <si>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</si>
  <si>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</si>
  <si>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</si>
  <si>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</si>
  <si>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</si>
  <si>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</si>
  <si>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</si>
  <si>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</si>
  <si>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</si>
  <si>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</si>
  <si>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</si>
  <si>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</si>
  <si>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</si>
  <si>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</si>
  <si>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</si>
  <si>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</si>
  <si>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</si>
  <si>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</si>
  <si>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</si>
  <si>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</si>
  <si>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</si>
  <si>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</si>
  <si>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</si>
  <si>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</si>
  <si>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</si>
  <si>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</si>
  <si>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</si>
  <si>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</si>
  <si>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</si>
  <si>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</si>
  <si>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</si>
  <si>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</si>
  <si>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</si>
  <si>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</si>
  <si>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</si>
  <si>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</si>
  <si>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</si>
  <si>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</si>
  <si>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</si>
  <si>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</si>
  <si>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</si>
  <si>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</si>
  <si>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</si>
  <si>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</si>
  <si>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</si>
  <si>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</si>
  <si>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</si>
  <si>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</si>
  <si>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</si>
  <si>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</si>
  <si>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</si>
  <si>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</si>
  <si>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</si>
  <si>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</si>
  <si>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</si>
  <si>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</si>
  <si>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</si>
  <si>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</si>
  <si>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</si>
  <si>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</si>
  <si>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</si>
  <si>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</si>
  <si>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</si>
  <si>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</si>
  <si>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</si>
  <si>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</si>
  <si>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</si>
  <si>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</si>
  <si>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</si>
  <si>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</si>
  <si>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</si>
  <si>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</si>
  <si>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</si>
  <si>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</si>
  <si>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</si>
  <si>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</si>
  <si>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</si>
  <si>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</si>
  <si>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</si>
  <si>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</si>
  <si>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</si>
  <si>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</si>
  <si>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</si>
  <si>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</si>
  <si>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</si>
  <si>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</si>
  <si>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</si>
  <si>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</si>
  <si>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</si>
  <si>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</si>
  <si>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</si>
  <si>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</si>
  <si>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</si>
  <si>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</si>
  <si>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</si>
  <si>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</si>
  <si>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</si>
  <si>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</si>
  <si>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</si>
  <si>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</si>
  <si>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</si>
  <si>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</si>
  <si>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</si>
  <si>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</si>
  <si>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</si>
  <si>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</si>
  <si>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</si>
  <si>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</si>
  <si>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</si>
  <si>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</si>
  <si>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</si>
  <si>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</si>
  <si>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</si>
  <si>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</si>
  <si>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</si>
  <si>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</si>
  <si>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</si>
  <si>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</si>
  <si>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</si>
  <si>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</si>
  <si>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</si>
  <si>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</si>
  <si>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</si>
  <si>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</si>
  <si>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</si>
  <si>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</si>
  <si>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</si>
  <si>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</si>
  <si>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</si>
  <si>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</si>
  <si>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</si>
  <si>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</si>
  <si>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</si>
  <si>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</si>
  <si>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</si>
  <si>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</si>
  <si>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</si>
  <si>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</si>
  <si>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</si>
  <si>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</si>
  <si>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</si>
  <si>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</si>
  <si>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</si>
  <si>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</si>
  <si>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</si>
  <si>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</si>
  <si>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</si>
  <si>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</si>
  <si>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</si>
  <si>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</si>
  <si>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</si>
  <si>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</si>
  <si>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</si>
  <si>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</si>
  <si>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</si>
  <si>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</si>
  <si>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</si>
  <si>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</si>
  <si>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</si>
  <si>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</si>
  <si>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</si>
  <si>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</si>
  <si>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</si>
  <si>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</si>
  <si>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</si>
  <si>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</si>
  <si>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</si>
  <si>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</si>
  <si>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</si>
  <si>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</si>
  <si>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</si>
  <si>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</si>
  <si>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</si>
  <si>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</si>
  <si>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</si>
  <si>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</si>
  <si>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</si>
  <si>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</si>
  <si>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</si>
  <si>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</si>
  <si>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</si>
  <si>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</si>
  <si>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</si>
  <si>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</si>
  <si>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</si>
  <si>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</si>
  <si>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</si>
  <si>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</si>
  <si>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</si>
  <si>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</si>
  <si>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</si>
  <si>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</si>
  <si>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</si>
  <si>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</si>
  <si>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</si>
  <si>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</si>
  <si>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</si>
  <si>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</si>
  <si>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</si>
  <si>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</si>
  <si>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</si>
  <si>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</si>
  <si>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</si>
  <si>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</si>
  <si>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</si>
  <si>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</si>
  <si>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</si>
  <si>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</si>
  <si>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</si>
  <si>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</si>
  <si>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</si>
  <si>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</si>
  <si>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</si>
  <si>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</si>
  <si>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</si>
  <si>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</si>
  <si>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</si>
  <si>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</si>
  <si>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</si>
  <si>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</si>
  <si>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</si>
  <si>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</si>
  <si>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</si>
  <si>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</si>
  <si>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</si>
  <si>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</si>
  <si>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</si>
  <si>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</si>
  <si>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</si>
  <si>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</si>
  <si>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</si>
  <si>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</si>
  <si>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</si>
  <si>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</si>
  <si>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</si>
  <si>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</si>
  <si>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</si>
  <si>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</si>
  <si>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</si>
  <si>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</si>
  <si>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</si>
  <si>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</si>
  <si>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</si>
  <si>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</si>
  <si>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</si>
  <si>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</si>
  <si>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</si>
  <si>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</si>
  <si>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</si>
  <si>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</si>
  <si>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</si>
  <si>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</si>
  <si>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</si>
  <si>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</si>
  <si>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</si>
  <si>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</si>
  <si>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</si>
  <si>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</si>
  <si>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</si>
  <si>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</si>
  <si>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</si>
  <si>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</si>
  <si>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</si>
  <si>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</si>
  <si>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</si>
  <si>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</si>
  <si>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</si>
  <si>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</si>
  <si>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</si>
  <si>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</si>
  <si>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</si>
  <si>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</si>
  <si>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</si>
  <si>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</si>
  <si>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</si>
  <si>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</si>
  <si>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</si>
  <si>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</si>
  <si>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</si>
  <si>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</si>
  <si>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</si>
  <si>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</si>
  <si>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</si>
  <si>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</si>
  <si>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</si>
  <si>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</si>
  <si>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</si>
  <si>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</si>
  <si>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</si>
  <si>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</si>
  <si>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</si>
  <si>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</si>
  <si>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</si>
  <si>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</si>
  <si>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</si>
  <si>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</si>
  <si>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</si>
  <si>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</si>
  <si>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</si>
  <si>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</si>
  <si>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</si>
  <si>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</si>
  <si>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</si>
  <si>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</si>
  <si>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</si>
  <si>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</si>
  <si>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</si>
  <si>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</si>
  <si>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</si>
  <si>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</si>
  <si>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</si>
  <si>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</si>
  <si>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</si>
  <si>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</si>
  <si>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</si>
  <si>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</si>
  <si>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</si>
  <si>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</si>
  <si>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</si>
  <si>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</si>
  <si>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</si>
  <si>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</si>
  <si>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</si>
  <si>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</si>
  <si>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</si>
  <si>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</si>
  <si>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</si>
  <si>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</si>
  <si>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</si>
  <si>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</si>
  <si>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</si>
  <si>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</si>
  <si>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</si>
  <si>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</si>
  <si>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</si>
  <si>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</si>
  <si>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</si>
  <si>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</si>
  <si>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</si>
  <si>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</si>
  <si>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</si>
  <si>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</si>
  <si>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</si>
  <si>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</si>
  <si>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</si>
  <si>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</si>
  <si>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</si>
  <si>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</si>
  <si>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</si>
  <si>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</si>
  <si>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</si>
  <si>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</si>
  <si>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</si>
  <si>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</si>
  <si>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</si>
  <si>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</si>
  <si>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</si>
  <si>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</si>
  <si>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</si>
  <si>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</si>
  <si>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</si>
  <si>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</si>
  <si>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</si>
  <si>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</si>
  <si>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</si>
  <si>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</si>
  <si>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</si>
  <si>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</si>
  <si>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</si>
  <si>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</si>
  <si>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</si>
  <si>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</si>
  <si>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</si>
  <si>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</si>
  <si>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</si>
  <si>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</si>
  <si>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</si>
  <si>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</si>
  <si>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</si>
  <si>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</si>
  <si>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</si>
  <si>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</si>
  <si>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</si>
  <si>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</si>
  <si>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</si>
  <si>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</si>
  <si>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</si>
  <si>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</si>
  <si>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</si>
  <si>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</si>
  <si>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</si>
  <si>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</si>
  <si>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</si>
  <si>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</si>
  <si>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</si>
  <si>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</si>
  <si>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</si>
  <si>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</si>
  <si>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</si>
  <si>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</si>
  <si>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</si>
  <si>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</si>
  <si>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</si>
  <si>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</si>
  <si>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</si>
  <si>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</si>
  <si>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</si>
  <si>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</si>
  <si>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</si>
  <si>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</si>
  <si>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</si>
  <si>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</si>
  <si>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</si>
  <si>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</si>
  <si>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</si>
  <si>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</si>
  <si>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</si>
  <si>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</si>
  <si>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</si>
  <si>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</si>
  <si>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</si>
  <si>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</si>
  <si>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</si>
  <si>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</si>
  <si>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</si>
  <si>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</si>
  <si>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</si>
  <si>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</si>
  <si>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</si>
  <si>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</si>
  <si>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</si>
  <si>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</si>
  <si>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</si>
  <si>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</si>
  <si>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</si>
  <si>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</si>
  <si>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</si>
  <si>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</si>
  <si>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</si>
  <si>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</si>
  <si>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</si>
  <si>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</si>
  <si>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</si>
  <si>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</si>
  <si>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</si>
  <si>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</si>
  <si>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</si>
  <si>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</si>
  <si>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</si>
  <si>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</si>
  <si>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</si>
  <si>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</si>
  <si>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</si>
  <si>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</si>
  <si>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</si>
  <si>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</si>
  <si>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</si>
  <si>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</si>
  <si>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</si>
  <si>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</si>
  <si>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</si>
  <si>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</si>
  <si>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</si>
  <si>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</si>
  <si>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</si>
  <si>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</si>
  <si>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</si>
  <si>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</si>
  <si>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</si>
  <si>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</si>
  <si>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</si>
  <si>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</si>
  <si>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</si>
  <si>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</si>
  <si>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</si>
  <si>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</si>
  <si>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</si>
  <si>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</si>
  <si>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</si>
  <si>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</si>
  <si>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</si>
  <si>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</si>
  <si>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</si>
  <si>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</si>
  <si>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</si>
  <si>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</si>
  <si>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</si>
  <si>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</si>
  <si>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</si>
  <si>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</si>
  <si>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</si>
  <si>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</si>
  <si>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</si>
  <si>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</si>
  <si>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</si>
  <si>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</si>
  <si>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</si>
  <si>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</si>
  <si>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</si>
  <si>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</si>
  <si>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</si>
  <si>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</si>
  <si>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</si>
  <si>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</si>
  <si>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</si>
  <si>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</si>
  <si>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</si>
  <si>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</si>
  <si>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</si>
  <si>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</si>
  <si>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</si>
  <si>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</si>
  <si>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</si>
  <si>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</si>
  <si>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</si>
  <si>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</si>
  <si>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</si>
  <si>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</si>
  <si>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</si>
  <si>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</si>
  <si>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</si>
  <si>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</si>
  <si>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</si>
  <si>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</si>
  <si>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</si>
  <si>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</si>
  <si>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</si>
  <si>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</si>
  <si>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</si>
  <si>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</si>
  <si>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</si>
  <si>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</si>
  <si>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</si>
  <si>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</si>
  <si>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</si>
  <si>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</si>
  <si>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</si>
  <si>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</si>
  <si>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</si>
  <si>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</si>
  <si>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</si>
  <si>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</si>
  <si>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</si>
  <si>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</si>
  <si>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</si>
  <si>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</si>
  <si>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</si>
  <si>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</si>
  <si>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</si>
  <si>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</si>
  <si>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</si>
  <si>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</si>
  <si>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</si>
  <si>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</si>
  <si>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</si>
  <si>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</si>
  <si>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</si>
  <si>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</si>
  <si>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</si>
  <si>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</si>
  <si>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</si>
  <si>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</si>
  <si>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</si>
  <si>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</si>
  <si>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</si>
  <si>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</si>
  <si>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</si>
  <si>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</si>
  <si>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</si>
  <si>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</si>
  <si>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</si>
  <si>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</si>
  <si>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</si>
  <si>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</si>
  <si>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</si>
  <si>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</si>
  <si>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</si>
  <si>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</si>
  <si>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</si>
  <si>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</si>
  <si>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</si>
  <si>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</si>
  <si>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</si>
  <si>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</si>
  <si>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</si>
  <si>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</si>
  <si>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</si>
  <si>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</si>
  <si>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</si>
  <si>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</si>
  <si>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</si>
  <si>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</si>
  <si>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</si>
  <si>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</si>
  <si>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</si>
  <si>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</si>
  <si>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</si>
  <si>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</si>
  <si>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</si>
  <si>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</si>
  <si>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</si>
  <si>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</si>
  <si>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</si>
  <si>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</si>
  <si>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</si>
  <si>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</si>
  <si>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</si>
  <si>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</si>
  <si>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</si>
  <si>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</si>
  <si>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</si>
  <si>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</si>
  <si>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</si>
  <si>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</si>
  <si>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</si>
  <si>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</si>
  <si>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</si>
  <si>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</si>
  <si>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</si>
  <si>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</si>
  <si>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</si>
  <si>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</si>
  <si>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</si>
  <si>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</si>
  <si>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</si>
  <si>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</si>
  <si>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</si>
  <si>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</si>
  <si>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</si>
  <si>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</si>
  <si>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</si>
  <si>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</si>
  <si>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</si>
  <si>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</si>
  <si>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</si>
  <si>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</si>
  <si>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</si>
  <si>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</si>
  <si>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</si>
  <si>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</si>
  <si>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</si>
  <si>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</si>
  <si>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</si>
  <si>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</si>
  <si>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</si>
  <si>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</si>
  <si>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</si>
  <si>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</si>
  <si>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</si>
  <si>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</si>
  <si>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</si>
  <si>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</si>
  <si>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</si>
  <si>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</si>
  <si>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</si>
  <si>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</si>
  <si>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</si>
  <si>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</si>
  <si>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</si>
  <si>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</si>
  <si>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</si>
  <si>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</si>
  <si>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</si>
  <si>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</si>
  <si>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</si>
  <si>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</si>
  <si>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</si>
  <si>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</si>
  <si>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</si>
  <si>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</si>
  <si>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</si>
  <si>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</si>
  <si>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</si>
  <si>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</si>
  <si>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</si>
  <si>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</si>
  <si>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</si>
  <si>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</si>
  <si>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</si>
  <si>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</si>
  <si>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</si>
  <si>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</si>
  <si>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</si>
  <si>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</si>
  <si>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</si>
  <si>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</si>
  <si>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</si>
  <si>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</si>
  <si>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</si>
  <si>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</si>
  <si>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</si>
  <si>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</si>
  <si>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</si>
  <si>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</si>
  <si>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</si>
  <si>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</si>
  <si>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</si>
  <si>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</si>
  <si>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</si>
  <si>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</si>
  <si>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</si>
  <si>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</si>
  <si>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</si>
  <si>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</si>
  <si>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</si>
  <si>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</si>
  <si>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</si>
  <si>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</si>
  <si>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</si>
  <si>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</si>
  <si>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</si>
  <si>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</si>
  <si>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</si>
  <si>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</si>
  <si>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</si>
  <si>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</si>
  <si>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</si>
  <si>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</si>
  <si>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</si>
  <si>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</si>
  <si>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</si>
  <si>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</si>
  <si>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</si>
  <si>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</si>
  <si>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</si>
  <si>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</si>
  <si>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</si>
  <si>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</si>
  <si>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</si>
  <si>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</si>
  <si>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</si>
  <si>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</si>
  <si>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</si>
  <si>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</si>
  <si>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</si>
  <si>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</si>
  <si>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</si>
  <si>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</si>
  <si>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</si>
  <si>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</si>
  <si>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</si>
  <si>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</si>
  <si>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</si>
  <si>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</si>
  <si>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</si>
  <si>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</si>
  <si>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</si>
  <si>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</si>
  <si>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</si>
  <si>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</si>
  <si>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</si>
  <si>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</si>
  <si>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</si>
  <si>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</si>
  <si>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</si>
  <si>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</si>
  <si>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</si>
  <si>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</si>
  <si>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</si>
  <si>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</si>
  <si>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</si>
  <si>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</si>
  <si>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</si>
  <si>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</si>
  <si>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</si>
  <si>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</si>
  <si>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</si>
  <si>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</si>
  <si>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</si>
  <si>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</si>
  <si>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</si>
  <si>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</si>
  <si>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</si>
  <si>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</si>
  <si>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</si>
  <si>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</si>
  <si>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</si>
  <si>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</si>
  <si>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</si>
  <si>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</si>
  <si>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</si>
  <si>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</si>
  <si>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</si>
  <si>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</si>
  <si>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</si>
  <si>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</si>
  <si>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</si>
  <si>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</si>
  <si>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</si>
  <si>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</si>
  <si>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</si>
  <si>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</si>
  <si>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</si>
  <si>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</si>
  <si>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</si>
  <si>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</si>
  <si>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</si>
  <si>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</si>
  <si>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</si>
  <si>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</si>
  <si>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</si>
  <si>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</si>
  <si>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</si>
  <si>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</si>
  <si>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</si>
  <si>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</si>
  <si>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</si>
  <si>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</si>
  <si>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</si>
  <si>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</si>
  <si>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</si>
  <si>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</si>
  <si>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</si>
  <si>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</si>
  <si>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</si>
  <si>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</si>
  <si>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</si>
  <si>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</si>
  <si>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</si>
  <si>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</si>
  <si>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</si>
  <si>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</si>
  <si>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</si>
  <si>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</si>
  <si>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</si>
  <si>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</si>
  <si>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</si>
  <si>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</si>
  <si>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</si>
  <si>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</si>
  <si>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</si>
  <si>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</si>
  <si>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</si>
  <si>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</si>
  <si>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</si>
  <si>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</si>
  <si>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</si>
  <si>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</si>
  <si>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</si>
  <si>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</si>
  <si>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</si>
  <si>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</si>
  <si>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</si>
  <si>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</si>
  <si>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</si>
  <si>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</si>
  <si>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</si>
  <si>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</si>
  <si>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</si>
  <si>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</si>
  <si>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</si>
  <si>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</si>
  <si>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</si>
  <si>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</si>
  <si>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</si>
  <si>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</si>
  <si>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</si>
  <si>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</si>
  <si>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</si>
  <si>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</si>
  <si>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</si>
  <si>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</si>
  <si>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</si>
  <si>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</si>
  <si>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</si>
  <si>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</si>
  <si>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</si>
  <si>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</si>
  <si>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</si>
  <si>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</si>
  <si>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</si>
  <si>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</si>
  <si>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</si>
  <si>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</si>
  <si>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</si>
  <si>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</si>
  <si>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</si>
  <si>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</si>
  <si>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</si>
  <si>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</si>
  <si>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</si>
  <si>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</si>
  <si>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</si>
  <si>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</si>
  <si>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</si>
  <si>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</si>
  <si>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</si>
  <si>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</si>
  <si>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</si>
  <si>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</si>
  <si>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</si>
  <si>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</si>
  <si>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</si>
  <si>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</si>
  <si>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</si>
  <si>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</si>
  <si>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</si>
  <si>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</si>
  <si>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</si>
  <si>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</si>
  <si>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</si>
  <si>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</si>
  <si>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</si>
  <si>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</si>
  <si>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</si>
  <si>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</si>
  <si>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</si>
  <si>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</si>
  <si>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</si>
  <si>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</si>
  <si>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</si>
  <si>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</si>
  <si>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</si>
  <si>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</si>
  <si>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</si>
  <si>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</si>
  <si>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</si>
  <si>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</si>
  <si>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</si>
  <si>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</si>
  <si>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</si>
  <si>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</si>
  <si>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</si>
  <si>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</si>
  <si>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</si>
  <si>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</si>
  <si>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</si>
  <si>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</si>
  <si>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</si>
  <si>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</si>
  <si>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</si>
  <si>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</si>
  <si>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</si>
  <si>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</si>
  <si>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</si>
  <si>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</si>
  <si>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</si>
  <si>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</si>
  <si>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</si>
  <si>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</si>
  <si>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</si>
  <si>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</si>
  <si>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</si>
  <si>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</si>
  <si>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</si>
  <si>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</si>
  <si>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</si>
  <si>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</si>
  <si>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</si>
  <si>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</si>
  <si>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</si>
  <si>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</si>
  <si>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</si>
  <si>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</si>
  <si>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</si>
  <si>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</si>
  <si>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</si>
  <si>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</si>
  <si>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</si>
  <si>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</si>
  <si>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</si>
  <si>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</si>
  <si>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</si>
  <si>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</si>
  <si>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</si>
  <si>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</si>
  <si>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</si>
  <si>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</si>
  <si>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</si>
  <si>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</si>
  <si>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</si>
  <si>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</si>
  <si>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</si>
  <si>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</si>
  <si>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</si>
  <si>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</si>
  <si>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</si>
  <si>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</si>
  <si>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</si>
  <si>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</si>
  <si>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</si>
  <si>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</si>
  <si>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</si>
  <si>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</si>
  <si>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</si>
  <si>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</si>
  <si>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</si>
  <si>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</si>
  <si>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</si>
  <si>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</si>
  <si>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</si>
  <si>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</si>
  <si>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</si>
  <si>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</si>
  <si>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</si>
  <si>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</si>
  <si>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</si>
  <si>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</si>
  <si>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</si>
  <si>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</si>
  <si>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</si>
  <si>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</si>
  <si>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</si>
  <si>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</si>
  <si>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</si>
  <si>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</si>
  <si>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</si>
  <si>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</si>
  <si>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</si>
  <si>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</si>
  <si>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</si>
  <si>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</si>
  <si>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</si>
  <si>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</si>
  <si>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</si>
  <si>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</si>
  <si>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</si>
  <si>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</si>
  <si>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</si>
  <si>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</si>
  <si>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</si>
  <si>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</si>
  <si>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</si>
  <si>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</si>
  <si>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</si>
  <si>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</si>
  <si>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</si>
  <si>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</si>
  <si>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</si>
  <si>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</si>
  <si>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</si>
  <si>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</si>
  <si>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</si>
  <si>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</si>
  <si>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</si>
  <si>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</si>
  <si>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</si>
  <si>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</si>
  <si>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</si>
  <si>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</si>
  <si>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</si>
  <si>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</si>
  <si>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</si>
  <si>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</si>
  <si>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</si>
  <si>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</si>
  <si>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</si>
  <si>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</si>
  <si>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</si>
  <si>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</si>
  <si>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</si>
  <si>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</si>
  <si>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</si>
  <si>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</si>
  <si>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</si>
  <si>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</si>
  <si>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</si>
  <si>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</si>
  <si>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</si>
  <si>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</si>
  <si>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</si>
  <si>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</si>
  <si>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</si>
  <si>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</si>
  <si>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</si>
  <si>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</si>
  <si>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</si>
  <si>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</si>
  <si>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</si>
  <si>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</si>
  <si>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</si>
  <si>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</si>
  <si>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</si>
  <si>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</si>
  <si>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</si>
  <si>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</si>
  <si>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</si>
  <si>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</si>
  <si>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</si>
  <si>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</si>
  <si>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</si>
  <si>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</si>
  <si>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</si>
  <si>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</si>
  <si>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</si>
  <si>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</si>
  <si>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</si>
  <si>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</si>
  <si>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</si>
  <si>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</si>
  <si>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</si>
  <si>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</si>
  <si>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</si>
  <si>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</si>
  <si>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</si>
  <si>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</si>
  <si>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</si>
  <si>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</si>
  <si>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</si>
  <si>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</si>
  <si>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</si>
  <si>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</si>
  <si>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</si>
  <si>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</si>
  <si>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</si>
  <si>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</si>
  <si>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</si>
  <si>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</si>
  <si>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</si>
  <si>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</si>
  <si>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</si>
  <si>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</si>
  <si>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</si>
  <si>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</si>
  <si>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</si>
  <si>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</si>
  <si>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</si>
  <si>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</si>
  <si>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</si>
  <si>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</si>
  <si>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</si>
  <si>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</si>
  <si>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</si>
  <si>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</si>
  <si>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</si>
  <si>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</si>
  <si>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</si>
  <si>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</si>
  <si>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</si>
  <si>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</si>
  <si>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</si>
  <si>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</si>
  <si>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</si>
  <si>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</si>
  <si>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</si>
  <si>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</si>
  <si>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</si>
  <si>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</si>
  <si>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</si>
  <si>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</si>
  <si>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</si>
  <si>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</si>
  <si>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</si>
  <si>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</si>
  <si>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</si>
  <si>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</si>
  <si>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</si>
  <si>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</si>
  <si>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</si>
  <si>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</si>
  <si>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</si>
  <si>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</si>
  <si>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</si>
  <si>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</si>
  <si>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</si>
  <si>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</si>
  <si>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</si>
  <si>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</si>
  <si>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</si>
  <si>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</si>
  <si>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</si>
  <si>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</si>
  <si>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</si>
  <si>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</si>
  <si>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</si>
  <si>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</si>
  <si>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</si>
  <si>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</si>
  <si>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</si>
  <si>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</si>
  <si>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</si>
  <si>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</si>
  <si>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</si>
  <si>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</si>
  <si>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</si>
  <si>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</si>
  <si>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</si>
  <si>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</si>
  <si>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</si>
  <si>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</si>
  <si>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</si>
  <si>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</si>
  <si>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</si>
  <si>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</si>
  <si>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</si>
  <si>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</si>
  <si>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</si>
  <si>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</si>
  <si>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</si>
  <si>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</si>
  <si>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</si>
  <si>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</si>
  <si>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</si>
  <si>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</si>
  <si>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</si>
  <si>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</si>
  <si>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</si>
  <si>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</si>
  <si>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</si>
  <si>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</si>
  <si>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</si>
  <si>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</si>
  <si>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</si>
  <si>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</si>
  <si>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</si>
  <si>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</si>
  <si>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</si>
  <si>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</si>
  <si>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</si>
  <si>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</si>
  <si>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</si>
  <si>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</si>
  <si>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</si>
  <si>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</si>
  <si>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</si>
  <si>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</si>
  <si>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</si>
  <si>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</si>
  <si>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</si>
  <si>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</si>
  <si>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</si>
  <si>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</si>
  <si>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</si>
  <si>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</si>
  <si>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</si>
  <si>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</si>
  <si>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</si>
  <si>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</si>
  <si>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</si>
  <si>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</si>
  <si>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</si>
  <si>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</si>
  <si>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</si>
  <si>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</si>
  <si>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</si>
  <si>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</si>
  <si>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</si>
  <si>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</si>
  <si>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</si>
  <si>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</si>
  <si>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</si>
  <si>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</si>
  <si>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</si>
  <si>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</si>
  <si>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</si>
  <si>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</si>
  <si>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</si>
  <si>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</si>
  <si>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</si>
  <si>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</si>
  <si>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</si>
  <si>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</si>
  <si>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</si>
  <si>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</si>
  <si>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</si>
  <si>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</si>
  <si>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</si>
  <si>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</si>
  <si>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</si>
  <si>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</si>
  <si>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</si>
  <si>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</si>
  <si>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</si>
  <si>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</si>
  <si>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</si>
  <si>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</si>
  <si>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</si>
  <si>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</si>
  <si>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</si>
  <si>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</si>
  <si>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</si>
  <si>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</si>
  <si>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</si>
  <si>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</si>
  <si>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</si>
  <si>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</si>
  <si>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</si>
  <si>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</si>
  <si>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</si>
  <si>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</si>
  <si>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</si>
  <si>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</si>
  <si>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</si>
  <si>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</si>
  <si>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</si>
  <si>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</si>
  <si>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</si>
  <si>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</si>
  <si>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</si>
  <si>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</si>
  <si>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</si>
  <si>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</si>
  <si>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</si>
  <si>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</si>
  <si>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</si>
  <si>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</si>
  <si>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</si>
  <si>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</si>
  <si>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</si>
  <si>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</si>
  <si>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</si>
  <si>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</si>
  <si>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</si>
  <si>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</si>
  <si>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</si>
  <si>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</si>
  <si>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</si>
  <si>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</si>
  <si>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</si>
  <si>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</si>
  <si>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</si>
  <si>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</si>
  <si>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</si>
  <si>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</si>
  <si>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</si>
  <si>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</si>
  <si>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</si>
  <si>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</si>
  <si>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</si>
  <si>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</si>
  <si>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</si>
  <si>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</si>
  <si>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</si>
  <si>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</si>
  <si>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</si>
  <si>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</si>
  <si>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</si>
  <si>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</si>
  <si>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</si>
  <si>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</si>
  <si>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</si>
  <si>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</si>
  <si>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</si>
  <si>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</si>
  <si>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</si>
  <si>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</si>
  <si>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</si>
  <si>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</si>
  <si>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</si>
  <si>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</si>
  <si>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</si>
  <si>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</si>
  <si>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</si>
  <si>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</si>
  <si>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</si>
  <si>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</si>
  <si>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</si>
  <si>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</si>
  <si>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</si>
  <si>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</si>
  <si>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</si>
  <si>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</si>
  <si>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</si>
  <si>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</si>
  <si>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</si>
  <si>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</si>
  <si>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</si>
  <si>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</si>
  <si>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</si>
  <si>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</si>
  <si>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</si>
  <si>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</si>
  <si>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</si>
  <si>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</si>
  <si>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</si>
  <si>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</si>
  <si>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</si>
  <si>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</si>
  <si>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</si>
  <si>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</si>
  <si>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</si>
  <si>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</si>
  <si>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</si>
  <si>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</si>
  <si>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</si>
  <si>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</si>
  <si>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</si>
  <si>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</si>
  <si>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</si>
  <si>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</si>
  <si>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</si>
  <si>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</si>
  <si>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</si>
  <si>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</si>
  <si>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</si>
  <si>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</si>
  <si>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</si>
  <si>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</si>
  <si>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</si>
  <si>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</si>
  <si>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</si>
  <si>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</si>
  <si>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</si>
  <si>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</si>
  <si>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</si>
  <si>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</si>
  <si>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</si>
  <si>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</si>
  <si>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</si>
  <si>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</si>
  <si>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</si>
  <si>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</si>
  <si>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</si>
  <si>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</si>
  <si>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</si>
  <si>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</si>
  <si>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</si>
  <si>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</si>
  <si>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</si>
  <si>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</si>
  <si>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</si>
  <si>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</si>
  <si>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</si>
  <si>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</si>
  <si>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</si>
  <si>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</si>
  <si>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</si>
  <si>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</si>
  <si>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</si>
  <si>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</si>
  <si>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</si>
  <si>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</si>
  <si>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</si>
  <si>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</si>
  <si>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</si>
  <si>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</si>
  <si>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</si>
  <si>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</si>
  <si>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</si>
  <si>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</si>
  <si>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</si>
  <si>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</si>
  <si>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</si>
  <si>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</si>
  <si>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</si>
  <si>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</si>
  <si>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</si>
  <si>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</si>
  <si>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</si>
  <si>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</si>
  <si>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</si>
  <si>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</si>
  <si>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</si>
  <si>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</si>
  <si>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</si>
  <si>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</si>
  <si>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</si>
  <si>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</si>
  <si>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</si>
  <si>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</si>
  <si>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</si>
  <si>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</si>
  <si>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</si>
  <si>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</si>
  <si>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</si>
  <si>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</si>
  <si>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</si>
  <si>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</si>
  <si>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</si>
  <si>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</si>
  <si>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</si>
  <si>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</si>
  <si>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</si>
  <si>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</si>
  <si>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</si>
  <si>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</si>
  <si>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</si>
  <si>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</si>
  <si>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</si>
  <si>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</si>
  <si>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</si>
  <si>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</si>
  <si>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</si>
  <si>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</si>
  <si>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</si>
  <si>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</si>
  <si>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</si>
  <si>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</si>
  <si>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</si>
  <si>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</si>
  <si>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</si>
  <si>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</si>
  <si>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</si>
  <si>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</si>
  <si>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</si>
  <si>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</si>
  <si>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</si>
  <si>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</si>
  <si>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</si>
  <si>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</si>
  <si>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</si>
  <si>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</si>
  <si>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</si>
  <si>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</si>
  <si>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</si>
  <si>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</si>
  <si>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</si>
  <si>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</si>
  <si>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</si>
  <si>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</si>
  <si>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</si>
  <si>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</si>
  <si>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</si>
  <si>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</si>
  <si>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</si>
  <si>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</si>
  <si>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</si>
  <si>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</si>
  <si>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</si>
  <si>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</si>
  <si>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</si>
  <si>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</si>
  <si>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</si>
  <si>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</si>
  <si>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</si>
  <si>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</si>
  <si>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</si>
  <si>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</si>
  <si>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</si>
  <si>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</si>
  <si>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</si>
  <si>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</si>
  <si>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</si>
  <si>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</si>
  <si>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</si>
  <si>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</si>
  <si>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</si>
  <si>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</si>
  <si>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</si>
  <si>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</si>
  <si>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</si>
  <si>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</si>
  <si>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</si>
  <si>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</si>
  <si>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</si>
  <si>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</si>
  <si>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</si>
  <si>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</si>
  <si>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</si>
  <si>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</si>
  <si>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</si>
  <si>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</si>
  <si>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</si>
  <si>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</si>
  <si>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</si>
  <si>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</si>
  <si>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</si>
  <si>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</si>
  <si>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</si>
  <si>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</si>
  <si>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</si>
  <si>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</si>
  <si>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</si>
  <si>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</si>
  <si>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</si>
  <si>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</si>
  <si>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</si>
  <si>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</si>
  <si>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</si>
  <si>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</si>
  <si>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</si>
  <si>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</si>
  <si>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</si>
  <si>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</si>
  <si>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</si>
  <si>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</si>
  <si>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</si>
  <si>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</si>
  <si>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</si>
  <si>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</si>
  <si>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</si>
  <si>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</si>
  <si>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</si>
  <si>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</si>
  <si>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</si>
  <si>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</si>
  <si>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</si>
  <si>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</si>
  <si>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</si>
  <si>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</si>
  <si>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</si>
  <si>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</si>
  <si>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</si>
  <si>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</si>
  <si>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</si>
  <si>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</si>
  <si>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</si>
  <si>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</si>
  <si>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</si>
  <si>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</si>
  <si>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</si>
  <si>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</si>
  <si>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</si>
  <si>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</si>
  <si>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</si>
  <si>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</si>
  <si>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</si>
  <si>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</si>
  <si>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</si>
  <si>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</si>
  <si>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</si>
  <si>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</si>
  <si>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</si>
  <si>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</si>
  <si>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</si>
  <si>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</si>
  <si>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</si>
  <si>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</si>
  <si>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</si>
  <si>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</si>
  <si>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</si>
  <si>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</si>
  <si>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</si>
  <si>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</si>
  <si>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</si>
  <si>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</si>
  <si>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</si>
  <si>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</si>
  <si>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</si>
  <si>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</si>
  <si>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</si>
  <si>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</si>
  <si>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</si>
  <si>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</si>
  <si>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</si>
  <si>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</si>
  <si>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</si>
  <si>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</si>
  <si>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</si>
  <si>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</si>
  <si>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</si>
  <si>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</si>
  <si>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</si>
  <si>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</si>
  <si>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</si>
  <si>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</si>
  <si>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</si>
  <si>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</si>
  <si>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</si>
  <si>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</si>
  <si>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</si>
  <si>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</si>
  <si>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</si>
  <si>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</si>
  <si>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</si>
  <si>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</si>
  <si>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</si>
  <si>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</si>
  <si>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</si>
  <si>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</si>
  <si>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</si>
  <si>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</si>
  <si>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</si>
  <si>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</si>
  <si>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</si>
  <si>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</si>
  <si>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</si>
  <si>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</si>
  <si>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</si>
  <si>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</si>
  <si>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</si>
  <si>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</si>
  <si>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</si>
  <si>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</si>
  <si>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</si>
  <si>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</si>
  <si>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</si>
  <si>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</si>
  <si>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</si>
  <si>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</si>
  <si>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</si>
  <si>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</si>
  <si>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</si>
  <si>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</si>
  <si>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</si>
  <si>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</si>
  <si>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</si>
  <si>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</si>
  <si>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</si>
  <si>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</si>
  <si>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</si>
  <si>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</si>
  <si>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</si>
  <si>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</si>
  <si>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</si>
  <si>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</si>
  <si>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</si>
  <si>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</si>
  <si>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</si>
  <si>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</si>
  <si>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</si>
  <si>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</si>
  <si>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</si>
  <si>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</si>
  <si>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</si>
  <si>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</si>
  <si>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</si>
  <si>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</si>
  <si>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</si>
  <si>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</si>
  <si>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</si>
  <si>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</si>
  <si>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</si>
  <si>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</si>
  <si>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</si>
  <si>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</si>
  <si>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</si>
  <si>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</si>
  <si>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</si>
  <si>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</si>
  <si>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</si>
  <si>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</si>
  <si>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</si>
  <si>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</si>
  <si>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</si>
  <si>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</si>
  <si>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</si>
  <si>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</si>
  <si>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</si>
  <si>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</si>
  <si>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</si>
  <si>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</si>
  <si>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</si>
  <si>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</si>
  <si>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</si>
  <si>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</si>
  <si>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</si>
  <si>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</si>
  <si>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</si>
  <si>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</si>
  <si>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</si>
  <si>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</si>
  <si>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</si>
  <si>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</si>
  <si>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</si>
  <si>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</si>
  <si>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</si>
  <si>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</si>
  <si>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</si>
  <si>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</si>
  <si>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</si>
  <si>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</si>
  <si>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</si>
  <si>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</si>
  <si>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</si>
  <si>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</si>
  <si>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</si>
  <si>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</si>
  <si>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</si>
  <si>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</si>
  <si>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</si>
  <si>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</si>
  <si>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</si>
  <si>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</si>
  <si>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</si>
  <si>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</si>
  <si>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</si>
  <si>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</si>
  <si>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</si>
  <si>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</si>
  <si>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</si>
  <si>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</si>
  <si>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</si>
  <si>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</si>
  <si>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</si>
  <si>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</si>
  <si>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</si>
  <si>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</si>
  <si>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</si>
  <si>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</si>
  <si>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</si>
  <si>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</si>
  <si>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</si>
  <si>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</si>
  <si>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</si>
  <si>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</si>
  <si>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</si>
  <si>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</si>
  <si>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</si>
  <si>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</si>
  <si>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</si>
  <si>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</si>
  <si>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</si>
  <si>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</si>
  <si>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</si>
  <si>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</si>
  <si>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</si>
  <si>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</si>
  <si>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</si>
  <si>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</si>
  <si>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</si>
  <si>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</si>
  <si>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</si>
  <si>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</si>
  <si>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</si>
  <si>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</si>
  <si>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</si>
  <si>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</si>
  <si>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</si>
  <si>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</si>
  <si>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</si>
  <si>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</si>
  <si>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</si>
  <si>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</si>
  <si>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</si>
  <si>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</si>
  <si>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</si>
  <si>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</si>
  <si>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</si>
  <si>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</si>
  <si>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</si>
  <si>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</si>
  <si>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</si>
  <si>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</si>
  <si>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</si>
  <si>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</si>
  <si>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</si>
  <si>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</si>
  <si>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</si>
  <si>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</si>
  <si>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</si>
  <si>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</si>
  <si>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</si>
  <si>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</si>
  <si>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</si>
  <si>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</si>
  <si>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</si>
  <si>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</si>
  <si>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</si>
  <si>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</si>
  <si>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</si>
  <si>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</si>
  <si>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</si>
  <si>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</si>
  <si>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</si>
  <si>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</si>
  <si>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</si>
  <si>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</si>
  <si>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</si>
  <si>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</si>
  <si>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</si>
  <si>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</si>
  <si>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</si>
  <si>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</si>
  <si>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</si>
  <si>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</si>
  <si>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</si>
  <si>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</si>
  <si>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</si>
  <si>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</si>
  <si>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</si>
  <si>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</si>
  <si>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</si>
  <si>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</si>
  <si>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</si>
  <si>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</si>
  <si>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</si>
  <si>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</si>
  <si>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</si>
  <si>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</si>
  <si>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</si>
  <si>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</si>
  <si>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</si>
  <si>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</si>
  <si>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</si>
  <si>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</si>
  <si>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</si>
  <si>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</si>
  <si>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</si>
  <si>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</si>
  <si>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</si>
  <si>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</si>
  <si>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</si>
  <si>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</si>
  <si>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</si>
  <si>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</si>
  <si>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</si>
  <si>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</si>
  <si>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</si>
  <si>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</si>
  <si>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</si>
  <si>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</si>
  <si>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</si>
  <si>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</si>
  <si>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</si>
  <si>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</si>
  <si>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</si>
  <si>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</si>
  <si>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</si>
  <si>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</si>
  <si>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</si>
  <si>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</si>
  <si>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</si>
  <si>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</si>
  <si>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</si>
  <si>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</si>
  <si>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</si>
  <si>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</si>
  <si>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</si>
  <si>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</si>
  <si>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</si>
  <si>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</si>
  <si>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</si>
  <si>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</si>
  <si>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</si>
  <si>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</si>
  <si>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</si>
  <si>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</si>
  <si>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</si>
  <si>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</si>
  <si>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</si>
  <si>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</si>
  <si>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</si>
  <si>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</si>
  <si>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</si>
  <si>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</si>
  <si>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</si>
  <si>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</si>
  <si>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</si>
  <si>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</si>
  <si>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</si>
  <si>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</si>
  <si>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</si>
  <si>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</si>
  <si>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</si>
  <si>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</si>
  <si>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</si>
  <si>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</si>
  <si>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</si>
  <si>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</si>
  <si>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</si>
  <si>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</si>
  <si>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</si>
  <si>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</si>
  <si>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</si>
  <si>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</si>
  <si>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</si>
  <si>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</si>
  <si>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</si>
  <si>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</si>
  <si>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</si>
  <si>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</si>
  <si>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</si>
  <si>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</si>
  <si>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</si>
  <si>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</si>
  <si>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</si>
  <si>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</si>
  <si>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</si>
  <si>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</si>
  <si>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</si>
  <si>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</si>
  <si>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</si>
  <si>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</si>
  <si>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</si>
  <si>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</si>
  <si>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</si>
  <si>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</si>
  <si>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</si>
  <si>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</si>
  <si>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</si>
  <si>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</si>
  <si>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</si>
  <si>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</si>
  <si>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</si>
  <si>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</si>
  <si>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</si>
  <si>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</si>
  <si>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</si>
  <si>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</si>
  <si>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</si>
  <si>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</si>
  <si>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</si>
  <si>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</si>
  <si>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</si>
  <si>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</si>
  <si>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</si>
  <si>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</si>
  <si>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</si>
  <si>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</si>
  <si>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</si>
  <si>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</si>
  <si>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</si>
  <si>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</si>
  <si>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</si>
  <si>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</si>
  <si>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</si>
  <si>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</si>
  <si>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</si>
  <si>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</si>
  <si>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</si>
  <si>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</si>
  <si>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</si>
  <si>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</si>
  <si>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</si>
  <si>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</si>
  <si>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</si>
  <si>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</si>
  <si>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</si>
  <si>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</si>
  <si>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</si>
  <si>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</si>
  <si>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</si>
  <si>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</si>
  <si>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</si>
  <si>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</si>
  <si>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</si>
  <si>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</si>
  <si>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</si>
  <si>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</si>
  <si>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</si>
  <si>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</si>
  <si>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</si>
  <si>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</si>
  <si>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</si>
  <si>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</si>
  <si>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</si>
  <si>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</si>
  <si>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</si>
  <si>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</si>
  <si>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</si>
  <si>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</si>
  <si>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</si>
  <si>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</si>
  <si>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</si>
  <si>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</si>
  <si>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</si>
  <si>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</si>
  <si>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</si>
  <si>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</si>
  <si>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</si>
  <si>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</si>
  <si>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</si>
  <si>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</si>
  <si>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</si>
  <si>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</si>
  <si>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</si>
  <si>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</si>
  <si>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</si>
  <si>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</si>
  <si>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</si>
  <si>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</si>
  <si>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</si>
  <si>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</si>
  <si>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</si>
  <si>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</si>
  <si>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</si>
  <si>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</si>
  <si>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</si>
  <si>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</si>
  <si>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</si>
  <si>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</si>
  <si>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</si>
  <si>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</si>
  <si>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</si>
  <si>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</si>
  <si>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</si>
  <si>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</si>
  <si>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</si>
  <si>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</si>
  <si>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</si>
  <si>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</si>
  <si>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</si>
  <si>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</si>
  <si>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</si>
  <si>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</si>
  <si>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</si>
  <si>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</si>
  <si>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</si>
  <si>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</si>
  <si>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</si>
  <si>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</si>
  <si>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</si>
  <si>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</si>
  <si>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</si>
  <si>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</si>
  <si>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</si>
  <si>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</si>
  <si>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</si>
  <si>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</si>
  <si>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</si>
  <si>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</si>
  <si>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</si>
  <si>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</si>
  <si>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</si>
  <si>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</si>
  <si>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</si>
  <si>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</si>
  <si>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</si>
  <si>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</si>
  <si>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</si>
  <si>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</si>
  <si>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</si>
  <si>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</si>
  <si>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</si>
  <si>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</si>
  <si>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</si>
  <si>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</si>
  <si>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</si>
  <si>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</si>
  <si>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</si>
  <si>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</si>
  <si>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</si>
  <si>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</si>
  <si>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</si>
  <si>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</si>
  <si>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</si>
  <si>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</si>
  <si>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</si>
  <si>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</si>
  <si>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</si>
  <si>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</si>
  <si>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</si>
  <si>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</si>
  <si>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</si>
  <si>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</si>
  <si>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</si>
  <si>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</si>
  <si>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</si>
  <si>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</si>
  <si>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</si>
  <si>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</si>
  <si>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</si>
  <si>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</si>
  <si>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</si>
  <si>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</si>
  <si>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</si>
  <si>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</si>
  <si>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</si>
  <si>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</si>
  <si>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</si>
  <si>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</si>
  <si>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</si>
  <si>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</si>
  <si>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</si>
  <si>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</si>
  <si>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</si>
  <si>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</si>
  <si>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</si>
  <si>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</si>
  <si>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</si>
  <si>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</si>
  <si>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</si>
  <si>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</si>
  <si>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</si>
  <si>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</si>
  <si>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</si>
  <si>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</si>
  <si>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</si>
  <si>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</si>
  <si>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</si>
  <si>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</si>
  <si>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</si>
  <si>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</si>
  <si>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</si>
  <si>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</si>
  <si>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</si>
  <si>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</si>
  <si>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</si>
  <si>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</si>
  <si>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</si>
  <si>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</si>
  <si>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</si>
  <si>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</si>
  <si>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</si>
  <si>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</si>
  <si>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</si>
  <si>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</si>
  <si>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</si>
  <si>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</si>
  <si>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</si>
  <si>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</si>
  <si>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</si>
  <si>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</si>
  <si>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</si>
  <si>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</si>
  <si>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</si>
  <si>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</si>
  <si>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</si>
  <si>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</si>
  <si>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</si>
  <si>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</si>
  <si>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</si>
  <si>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</si>
  <si>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</si>
  <si>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</si>
  <si>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</si>
  <si>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</si>
  <si>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</si>
  <si>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</si>
  <si>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</si>
  <si>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</si>
  <si>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</si>
  <si>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</si>
  <si>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</si>
  <si>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</si>
  <si>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</si>
  <si>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</si>
  <si>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</si>
  <si>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</si>
  <si>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</si>
  <si>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</si>
  <si>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</si>
  <si>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</si>
  <si>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</si>
  <si>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</si>
  <si>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</si>
  <si>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</si>
  <si>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</si>
  <si>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</si>
  <si>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</si>
  <si>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</si>
  <si>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</si>
  <si>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</si>
  <si>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</si>
  <si>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</si>
  <si>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</si>
  <si>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</si>
  <si>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</si>
  <si>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</si>
  <si>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</si>
  <si>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</si>
  <si>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</si>
  <si>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</si>
  <si>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</si>
  <si>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</si>
  <si>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</si>
  <si>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</si>
  <si>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</si>
  <si>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</si>
  <si>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</si>
  <si>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</si>
  <si>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</si>
  <si>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</si>
  <si>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</si>
  <si>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</si>
  <si>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</si>
  <si>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</si>
  <si>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</si>
  <si>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</si>
  <si>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</si>
  <si>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</si>
  <si>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</si>
  <si>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</si>
  <si>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</si>
  <si>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</si>
  <si>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</si>
  <si>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</si>
  <si>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</si>
  <si>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</si>
  <si>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</si>
  <si>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</si>
  <si>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</si>
  <si>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</si>
  <si>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</si>
  <si>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</si>
  <si>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</si>
  <si>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</si>
  <si>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</si>
  <si>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</si>
  <si>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</si>
  <si>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</si>
  <si>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</si>
  <si>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</si>
  <si>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</si>
  <si>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</si>
  <si>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</si>
  <si>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</si>
  <si>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</si>
  <si>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</si>
  <si>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</si>
  <si>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</si>
  <si>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</si>
  <si>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</si>
  <si>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</si>
  <si>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</si>
  <si>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</si>
  <si>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</si>
  <si>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</si>
  <si>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</si>
  <si>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</si>
  <si>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</si>
  <si>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</si>
  <si>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</si>
  <si>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</si>
  <si>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</si>
  <si>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</si>
  <si>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</si>
  <si>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</si>
  <si>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</si>
  <si>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</si>
  <si>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</si>
  <si>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</si>
  <si>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</si>
  <si>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</si>
  <si>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</si>
  <si>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</si>
  <si>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</si>
  <si>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</si>
  <si>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</si>
  <si>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</si>
  <si>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</si>
  <si>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</si>
  <si>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</si>
  <si>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</si>
  <si>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</si>
  <si>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</si>
  <si>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</si>
  <si>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</si>
  <si>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</si>
  <si>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</si>
  <si>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</si>
  <si>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</si>
  <si>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</si>
  <si>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</si>
  <si>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</si>
  <si>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</si>
  <si>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</si>
  <si>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</si>
  <si>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</si>
  <si>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</si>
  <si>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</si>
  <si>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</si>
  <si>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</si>
  <si>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</si>
  <si>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</si>
  <si>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</si>
  <si>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</si>
  <si>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</si>
  <si>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</si>
  <si>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</si>
  <si>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</si>
  <si>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</si>
  <si>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</si>
  <si>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</si>
  <si>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</si>
  <si>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</si>
  <si>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</si>
  <si>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</si>
  <si>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</si>
  <si>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</si>
  <si>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</si>
  <si>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</si>
  <si>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</si>
  <si>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</si>
  <si>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</si>
  <si>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</si>
  <si>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</si>
  <si>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</si>
  <si>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</si>
  <si>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</si>
  <si>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</si>
  <si>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</si>
  <si>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</si>
  <si>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</si>
  <si>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</si>
  <si>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</si>
  <si>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</si>
  <si>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</si>
  <si>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</si>
  <si>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</si>
  <si>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</si>
  <si>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</si>
  <si>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</si>
  <si>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</si>
  <si>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</si>
  <si>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</si>
  <si>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</si>
  <si>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</si>
  <si>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</si>
  <si>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</si>
  <si>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</si>
  <si>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</si>
  <si>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</si>
  <si>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</si>
  <si>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</si>
  <si>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</si>
  <si>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</si>
  <si>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</si>
  <si>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</si>
  <si>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</si>
  <si>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</si>
  <si>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</si>
  <si>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</si>
  <si>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</si>
  <si>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</si>
  <si>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</si>
  <si>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</si>
  <si>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</si>
  <si>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</si>
  <si>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</si>
  <si>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</si>
  <si>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</si>
  <si>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</si>
  <si>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</si>
  <si>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</si>
  <si>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</si>
  <si>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</si>
  <si>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</si>
  <si>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</si>
  <si>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</si>
  <si>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</si>
  <si>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</si>
  <si>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</si>
  <si>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</si>
  <si>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</si>
  <si>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</si>
  <si>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</si>
  <si>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</si>
  <si>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</si>
  <si>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</si>
  <si>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</si>
  <si>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</si>
  <si>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</si>
  <si>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</si>
  <si>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</si>
  <si>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</si>
  <si>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</si>
  <si>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</si>
  <si>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</si>
  <si>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</si>
  <si>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</si>
  <si>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</si>
  <si>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</si>
  <si>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</si>
  <si>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</si>
  <si>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</si>
  <si>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</si>
  <si>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</si>
  <si>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</si>
  <si>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</si>
  <si>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</si>
  <si>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</si>
  <si>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</si>
  <si>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</si>
  <si>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</si>
  <si>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</si>
  <si>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</si>
  <si>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</si>
  <si>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</si>
  <si>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</si>
  <si>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</si>
  <si>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</si>
  <si>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</si>
  <si>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</si>
  <si>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</si>
  <si>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</si>
  <si>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</si>
  <si>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</si>
  <si>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</si>
  <si>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</si>
  <si>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</si>
  <si>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</si>
  <si>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</si>
  <si>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</si>
  <si>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</si>
  <si>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</si>
  <si>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</si>
  <si>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</si>
  <si>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</si>
  <si>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</si>
  <si>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</si>
  <si>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</si>
  <si>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</si>
  <si>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</si>
  <si>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</si>
  <si>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</si>
  <si>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</si>
  <si>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</si>
  <si>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</si>
  <si>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</si>
  <si>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</si>
  <si>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</si>
  <si>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</si>
  <si>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</si>
  <si>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</si>
  <si>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</si>
  <si>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</si>
  <si>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</si>
  <si>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</si>
  <si>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</si>
  <si>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</si>
  <si>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</si>
  <si>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</si>
  <si>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</si>
  <si>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</si>
  <si>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</si>
  <si>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</si>
  <si>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</si>
  <si>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</si>
  <si>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</si>
  <si>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</si>
  <si>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</si>
  <si>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</si>
  <si>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</si>
  <si>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</si>
  <si>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</si>
  <si>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</si>
  <si>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</si>
  <si>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</si>
  <si>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</si>
  <si>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</si>
  <si>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</si>
  <si>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</si>
  <si>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</si>
  <si>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</si>
  <si>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</si>
  <si>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</si>
  <si>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</si>
  <si>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</si>
  <si>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</si>
  <si>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</si>
  <si>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</si>
  <si>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</si>
  <si>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</si>
  <si>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</si>
  <si>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</si>
  <si>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</si>
  <si>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</si>
  <si>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</si>
  <si>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</si>
  <si>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</si>
  <si>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</si>
  <si>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</si>
  <si>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</si>
  <si>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</si>
  <si>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</si>
  <si>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</si>
  <si>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</si>
  <si>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</si>
  <si>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</si>
  <si>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</si>
  <si>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</si>
  <si>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</si>
  <si>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</si>
  <si>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</si>
  <si>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</si>
  <si>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</si>
  <si>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</si>
  <si>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</si>
  <si>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</si>
  <si>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</si>
  <si>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</si>
  <si>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</si>
  <si>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</si>
  <si>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</si>
  <si>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</si>
  <si>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</si>
  <si>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</si>
  <si>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</si>
  <si>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</si>
  <si>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</si>
  <si>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</si>
  <si>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</si>
  <si>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</si>
  <si>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</si>
  <si>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</si>
  <si>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</si>
  <si>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</si>
  <si>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</si>
  <si>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</si>
  <si>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</si>
  <si>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</si>
  <si>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</si>
  <si>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</si>
  <si>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</si>
  <si>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</si>
  <si>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</si>
  <si>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</si>
  <si>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</si>
  <si>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</si>
  <si>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</si>
  <si>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</si>
  <si>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</si>
  <si>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</si>
  <si>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</si>
  <si>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</si>
  <si>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</si>
  <si>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</si>
  <si>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</si>
  <si>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</si>
  <si>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</si>
  <si>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</si>
  <si>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</si>
  <si>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</si>
  <si>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</si>
  <si>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</si>
  <si>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</si>
  <si>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</si>
  <si>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</si>
  <si>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</si>
  <si>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</si>
  <si>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</si>
  <si>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</si>
  <si>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</si>
  <si>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</si>
  <si>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</si>
  <si>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</si>
  <si>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</si>
  <si>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</si>
  <si>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</si>
  <si>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</si>
  <si>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</si>
  <si>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</si>
  <si>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</si>
  <si>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</si>
  <si>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</si>
  <si>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</si>
  <si>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</si>
  <si>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</si>
  <si>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</si>
  <si>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</si>
  <si>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</si>
  <si>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</si>
  <si>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</si>
  <si>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</si>
  <si>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</si>
  <si>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</si>
  <si>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</si>
  <si>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</si>
  <si>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</si>
  <si>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</si>
  <si>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</si>
  <si>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</si>
  <si>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</si>
  <si>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</si>
  <si>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</si>
  <si>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</si>
  <si>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</si>
  <si>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</si>
  <si>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</si>
  <si>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</si>
  <si>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</si>
  <si>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</si>
  <si>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</si>
  <si>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</si>
  <si>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</si>
  <si>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</si>
  <si>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</si>
  <si>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</si>
  <si>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</si>
  <si>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</si>
  <si>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</si>
  <si>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</si>
  <si>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</si>
  <si>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</si>
  <si>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</si>
  <si>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</si>
  <si>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</si>
  <si>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</si>
  <si>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</si>
  <si>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</si>
  <si>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</si>
  <si>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</si>
  <si>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</si>
  <si>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</si>
  <si>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</si>
  <si>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</si>
  <si>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</si>
  <si>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</si>
  <si>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</si>
  <si>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</si>
  <si>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</si>
  <si>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</si>
  <si>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</si>
  <si>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</si>
  <si>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</si>
  <si>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</si>
  <si>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</si>
  <si>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</si>
  <si>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</si>
  <si>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</si>
  <si>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</si>
  <si>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</si>
  <si>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</si>
  <si>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</si>
  <si>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</si>
  <si>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</si>
  <si>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</si>
  <si>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</si>
  <si>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</si>
  <si>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</si>
  <si>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</si>
  <si>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</si>
  <si>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</si>
  <si>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</si>
  <si>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</si>
  <si>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</si>
  <si>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</si>
  <si>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</si>
  <si>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</si>
  <si>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</si>
  <si>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</si>
  <si>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</si>
  <si>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</si>
  <si>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</si>
  <si>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</si>
  <si>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</si>
  <si>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</si>
  <si>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</si>
  <si>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</si>
  <si>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</si>
  <si>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</si>
  <si>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</si>
  <si>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</si>
  <si>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</si>
  <si>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</si>
  <si>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</si>
  <si>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</si>
  <si>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</si>
  <si>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</si>
  <si>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</si>
  <si>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</si>
  <si>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</si>
  <si>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</si>
  <si>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</si>
  <si>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</si>
  <si>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</si>
  <si>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</si>
  <si>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</si>
  <si>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</si>
  <si>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</si>
  <si>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</si>
  <si>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</si>
  <si>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</si>
  <si>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</si>
  <si>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</si>
  <si>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</si>
  <si>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</si>
  <si>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</si>
  <si>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</si>
  <si>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</si>
  <si>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</si>
  <si>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</si>
  <si>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</si>
  <si>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</si>
  <si>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</si>
  <si>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</si>
  <si>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</si>
  <si>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</si>
  <si>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</si>
  <si>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</si>
  <si>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</si>
  <si>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</si>
  <si>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</si>
  <si>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</si>
  <si>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</si>
  <si>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</si>
  <si>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</si>
  <si>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</si>
  <si>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</si>
  <si>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</si>
  <si>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</si>
  <si>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</si>
  <si>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</si>
  <si>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</si>
  <si>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</si>
  <si>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</si>
  <si>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</si>
  <si>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</si>
  <si>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</si>
  <si>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</si>
  <si>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</si>
  <si>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</si>
  <si>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</si>
  <si>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</si>
  <si>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</si>
  <si>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</si>
  <si>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</si>
  <si>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</si>
  <si>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</si>
  <si>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</si>
  <si>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</si>
  <si>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</si>
  <si>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</si>
  <si>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</si>
  <si>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</si>
  <si>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</si>
  <si>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</si>
  <si>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</si>
  <si>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</si>
  <si>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</si>
  <si>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</si>
  <si>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</si>
  <si>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</si>
  <si>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</si>
  <si>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</si>
  <si>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</si>
  <si>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</si>
  <si>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</si>
  <si>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</si>
  <si>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</si>
  <si>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</si>
  <si>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</si>
  <si>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</si>
  <si>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</si>
  <si>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</si>
  <si>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</si>
  <si>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</si>
  <si>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</si>
  <si>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</si>
  <si>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</si>
  <si>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</si>
  <si>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</si>
  <si>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</si>
  <si>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</si>
  <si>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</si>
  <si>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</si>
  <si>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</si>
  <si>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</si>
  <si>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</si>
  <si>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</si>
  <si>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</si>
  <si>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</si>
  <si>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</si>
  <si>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</si>
  <si>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</si>
  <si>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</si>
  <si>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</si>
  <si>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</si>
  <si>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</si>
  <si>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</si>
  <si>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</si>
  <si>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</si>
  <si>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</si>
  <si>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</si>
  <si>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</si>
  <si>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</si>
  <si>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</si>
  <si>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</si>
  <si>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</si>
  <si>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</si>
  <si>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</si>
  <si>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</si>
  <si>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</si>
  <si>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</si>
  <si>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</si>
  <si>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</si>
  <si>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</si>
  <si>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</si>
  <si>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</si>
  <si>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</si>
  <si>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</si>
  <si>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</si>
  <si>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</si>
  <si>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</si>
  <si>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</si>
  <si>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</si>
  <si>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</si>
  <si>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</si>
  <si>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</si>
  <si>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</si>
  <si>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</si>
  <si>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</si>
  <si>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</si>
  <si>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</si>
  <si>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</si>
  <si>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</si>
  <si>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</si>
  <si>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</si>
  <si>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</si>
  <si>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</si>
  <si>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</si>
  <si>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</si>
  <si>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</si>
  <si>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</si>
  <si>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</si>
  <si>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</si>
  <si>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</si>
  <si>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</si>
  <si>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</si>
  <si>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</si>
  <si>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</si>
  <si>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</si>
  <si>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</si>
  <si>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</si>
  <si>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</si>
  <si>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</si>
  <si>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</si>
  <si>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</si>
  <si>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</si>
  <si>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</si>
  <si>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</si>
  <si>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</si>
  <si>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</si>
  <si>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</si>
  <si>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</si>
  <si>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</si>
  <si>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</si>
  <si>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</si>
  <si>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</si>
  <si>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</si>
  <si>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</si>
  <si>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</si>
  <si>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</si>
  <si>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</si>
  <si>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</si>
  <si>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</si>
  <si>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</si>
  <si>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</si>
  <si>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</si>
  <si>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</si>
  <si>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</si>
  <si>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</si>
  <si>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</si>
  <si>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</si>
  <si>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</si>
  <si>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</si>
  <si>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</si>
  <si>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</si>
  <si>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</si>
  <si>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</si>
  <si>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</si>
  <si>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</si>
  <si>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</si>
  <si>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</si>
  <si>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</si>
  <si>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</si>
  <si>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</si>
  <si>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</si>
  <si>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</si>
  <si>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</si>
  <si>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</si>
  <si>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</si>
  <si>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</si>
  <si>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</si>
  <si>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</si>
  <si>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</si>
  <si>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</si>
  <si>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</si>
  <si>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</si>
  <si>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</si>
  <si>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</si>
  <si>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</si>
  <si>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</si>
  <si>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</si>
  <si>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</si>
  <si>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</si>
  <si>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</si>
  <si>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</si>
  <si>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</si>
  <si>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</si>
  <si>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</si>
  <si>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</si>
  <si>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</si>
  <si>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</si>
  <si>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</si>
  <si>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</si>
  <si>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</si>
  <si>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</si>
  <si>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</si>
  <si>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</si>
  <si>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</si>
  <si>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</si>
  <si>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</si>
  <si>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</si>
  <si>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</si>
  <si>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</si>
  <si>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</si>
  <si>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</si>
  <si>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</si>
  <si>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</si>
  <si>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</si>
  <si>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</si>
  <si>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</si>
  <si>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</si>
  <si>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</si>
  <si>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</si>
  <si>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</si>
  <si>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</si>
  <si>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</si>
  <si>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</si>
  <si>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</si>
  <si>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</si>
  <si>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</si>
  <si>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</si>
  <si>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</si>
  <si>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</si>
  <si>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</si>
  <si>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</si>
  <si>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</si>
  <si>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</si>
  <si>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</si>
  <si>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</si>
  <si>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</si>
  <si>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</si>
  <si>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</si>
  <si>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</si>
  <si>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</si>
  <si>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</si>
  <si>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</si>
  <si>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</si>
  <si>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</si>
  <si>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</si>
  <si>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</si>
  <si>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</si>
  <si>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</si>
  <si>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</si>
  <si>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</si>
  <si>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</si>
  <si>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</si>
  <si>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</si>
  <si>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</si>
  <si>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</si>
  <si>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</si>
  <si>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</si>
  <si>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</si>
  <si>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</si>
  <si>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</si>
  <si>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</si>
  <si>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</si>
  <si>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</si>
  <si>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</si>
  <si>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</si>
  <si>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</si>
  <si>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</si>
  <si>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</si>
  <si>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</si>
  <si>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</si>
  <si>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</si>
  <si>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</si>
  <si>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</si>
  <si>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</si>
  <si>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</si>
  <si>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</si>
  <si>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</si>
  <si>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</si>
  <si>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</si>
  <si>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</si>
  <si>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</si>
  <si>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</si>
  <si>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</si>
  <si>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</si>
  <si>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</si>
  <si>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</si>
  <si>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</si>
  <si>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</si>
  <si>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</si>
  <si>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</si>
  <si>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</si>
  <si>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</si>
  <si>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</si>
  <si>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</si>
  <si>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</si>
  <si>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</si>
  <si>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</si>
  <si>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</si>
  <si>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</si>
  <si>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</si>
  <si>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</si>
  <si>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</si>
  <si>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</si>
  <si>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</si>
  <si>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</si>
  <si>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</si>
  <si>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</si>
  <si>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</si>
  <si>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</si>
  <si>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</si>
  <si>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</si>
  <si>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</si>
  <si>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</si>
  <si>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</si>
  <si>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</si>
  <si>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</si>
  <si>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</si>
  <si>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</si>
  <si>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</si>
  <si>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</si>
  <si>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</si>
  <si>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</si>
  <si>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</si>
  <si>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</si>
  <si>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</si>
  <si>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</si>
  <si>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</si>
  <si>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</si>
  <si>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</si>
  <si>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</si>
  <si>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</si>
  <si>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</si>
  <si>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</si>
  <si>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</si>
  <si>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</si>
  <si>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</si>
  <si>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</si>
  <si>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</si>
  <si>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</si>
  <si>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</si>
  <si>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</si>
  <si>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</si>
  <si>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</si>
  <si>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</si>
  <si>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</si>
  <si>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</si>
  <si>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</si>
  <si>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</si>
  <si>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</si>
  <si>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</si>
  <si>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</si>
  <si>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</si>
  <si>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</si>
  <si>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</si>
  <si>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</si>
  <si>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</si>
  <si>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</si>
  <si>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</si>
  <si>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</si>
  <si>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</si>
  <si>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</si>
  <si>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</si>
  <si>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</si>
  <si>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</si>
  <si>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</si>
  <si>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</si>
  <si>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</si>
  <si>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</si>
  <si>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</si>
  <si>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</si>
  <si>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</si>
  <si>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</si>
  <si>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</si>
  <si>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</si>
  <si>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</si>
  <si>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</si>
  <si>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</si>
  <si>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</si>
  <si>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</si>
  <si>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</si>
  <si>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</si>
  <si>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</si>
  <si>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</si>
  <si>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</si>
  <si>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</si>
  <si>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</si>
  <si>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</si>
  <si>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</si>
  <si>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</si>
  <si>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</si>
  <si>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</si>
  <si>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</si>
  <si>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</si>
  <si>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</si>
  <si>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</si>
  <si>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</si>
  <si>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</si>
  <si>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</si>
  <si>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</si>
  <si>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</si>
  <si>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</si>
  <si>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</si>
  <si>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</si>
  <si>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</si>
  <si>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</si>
  <si>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</si>
  <si>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</si>
  <si>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</si>
  <si>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</si>
  <si>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</si>
  <si>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</si>
  <si>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</si>
  <si>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</si>
  <si>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</si>
  <si>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</si>
  <si>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</si>
  <si>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</si>
  <si>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</si>
  <si>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</si>
  <si>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</si>
  <si>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</si>
  <si>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</si>
  <si>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</si>
  <si>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</si>
  <si>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</si>
  <si>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</si>
  <si>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</si>
  <si>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</si>
  <si>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</si>
  <si>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</si>
  <si>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</si>
  <si>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</si>
  <si>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</si>
  <si>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</si>
  <si>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</si>
  <si>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</si>
  <si>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</si>
  <si>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</si>
  <si>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</si>
  <si>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</si>
  <si>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</si>
  <si>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</si>
  <si>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</si>
  <si>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</si>
  <si>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</si>
  <si>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</si>
  <si>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</si>
  <si>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</si>
  <si>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</si>
  <si>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</si>
  <si>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</si>
  <si>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</si>
  <si>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</si>
  <si>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</si>
  <si>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</si>
  <si>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</si>
  <si>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</si>
  <si>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</si>
  <si>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</si>
  <si>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</si>
  <si>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</si>
  <si>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</si>
  <si>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</si>
  <si>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</si>
  <si>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</si>
  <si>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</si>
  <si>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</si>
  <si>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</si>
  <si>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</si>
  <si>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</si>
  <si>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</si>
  <si>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</si>
  <si>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</si>
  <si>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</si>
  <si>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</si>
  <si>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</si>
  <si>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</si>
  <si>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</si>
  <si>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</si>
  <si>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</si>
  <si>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</si>
  <si>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</si>
  <si>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</si>
  <si>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</si>
  <si>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</si>
  <si>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</si>
  <si>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</si>
  <si>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</si>
  <si>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</si>
  <si>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</si>
  <si>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</si>
  <si>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</si>
  <si>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</si>
  <si>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</si>
  <si>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</si>
  <si>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</si>
  <si>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</si>
  <si>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</si>
  <si>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</si>
  <si>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</si>
  <si>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</si>
  <si>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</si>
  <si>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</si>
  <si>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</si>
  <si>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</si>
  <si>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</si>
  <si>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</si>
  <si>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</si>
  <si>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</si>
  <si>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</si>
  <si>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</si>
  <si>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</si>
  <si>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</si>
  <si>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</si>
  <si>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</si>
  <si>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</si>
  <si>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</si>
  <si>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</si>
  <si>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</si>
  <si>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</si>
  <si>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</si>
  <si>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</si>
  <si>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</si>
  <si>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</si>
  <si>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</si>
  <si>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</si>
  <si>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</si>
  <si>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</si>
  <si>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</si>
  <si>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</si>
  <si>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</si>
  <si>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</si>
  <si>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</si>
  <si>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</si>
  <si>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</si>
  <si>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</si>
  <si>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</si>
  <si>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</si>
  <si>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</si>
  <si>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</si>
  <si>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</si>
  <si>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</si>
  <si>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</si>
  <si>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</si>
  <si>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</si>
  <si>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</si>
  <si>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</si>
  <si>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</si>
  <si>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</si>
  <si>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</si>
  <si>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</si>
  <si>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</si>
  <si>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</si>
  <si>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</si>
  <si>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</si>
  <si>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</si>
  <si>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</si>
  <si>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</si>
  <si>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</si>
  <si>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</si>
  <si>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</si>
  <si>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</si>
  <si>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</si>
  <si>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</si>
  <si>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</si>
  <si>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</si>
  <si>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</si>
  <si>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</si>
  <si>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</si>
  <si>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</si>
  <si>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</si>
  <si>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</si>
  <si>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</si>
  <si>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</si>
  <si>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</si>
  <si>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</si>
  <si>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</si>
  <si>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</si>
  <si>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</si>
  <si>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</si>
  <si>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</si>
  <si>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</si>
  <si>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</si>
  <si>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</si>
  <si>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</si>
  <si>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</si>
  <si>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</si>
  <si>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</si>
  <si>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</si>
  <si>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</si>
  <si>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</si>
  <si>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</si>
  <si>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</si>
  <si>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</si>
  <si>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</si>
  <si>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</si>
  <si>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</si>
  <si>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</si>
  <si>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</si>
  <si>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</si>
  <si>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</si>
  <si>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</si>
  <si>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</si>
  <si>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</si>
  <si>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</si>
  <si>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</si>
  <si>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</si>
  <si>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</si>
  <si>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</si>
  <si>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</si>
  <si>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</si>
  <si>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</si>
  <si>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</si>
  <si>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</si>
  <si>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</si>
  <si>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</si>
  <si>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</si>
  <si>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</si>
  <si>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</si>
  <si>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</si>
  <si>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</si>
  <si>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</si>
  <si>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</si>
  <si>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</si>
  <si>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</si>
  <si>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</si>
  <si>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</si>
  <si>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</si>
  <si>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</si>
  <si>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</si>
  <si>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</si>
  <si>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</si>
  <si>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</si>
  <si>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</si>
  <si>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</si>
  <si>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</si>
  <si>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</si>
  <si>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</si>
  <si>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</si>
  <si>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</si>
  <si>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</si>
  <si>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</si>
  <si>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</si>
  <si>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</si>
  <si>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</si>
  <si>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</si>
  <si>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</si>
  <si>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</si>
  <si>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</si>
  <si>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</si>
  <si>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</si>
  <si>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</si>
  <si>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</si>
  <si>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</si>
  <si>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</si>
  <si>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</si>
  <si>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</si>
  <si>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</si>
  <si>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</si>
  <si>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</si>
  <si>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</si>
  <si>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</si>
  <si>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</si>
  <si>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</si>
  <si>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</si>
  <si>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</si>
  <si>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</si>
  <si>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</si>
  <si>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</si>
  <si>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</si>
  <si>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</si>
  <si>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</si>
  <si>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</si>
  <si>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</si>
  <si>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</si>
  <si>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</si>
  <si>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</si>
  <si>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</si>
  <si>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</si>
  <si>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</si>
  <si>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</si>
  <si>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</si>
  <si>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</si>
  <si>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</si>
  <si>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</si>
  <si>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</si>
  <si>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</si>
  <si>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</si>
  <si>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</si>
  <si>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</si>
  <si>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</si>
  <si>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</si>
  <si>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</si>
  <si>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</si>
  <si>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</si>
  <si>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</si>
  <si>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</si>
  <si>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</si>
  <si>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</si>
  <si>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</si>
  <si>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</si>
  <si>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</si>
  <si>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</si>
  <si>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</si>
  <si>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</si>
  <si>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</si>
  <si>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</si>
  <si>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</si>
  <si>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</si>
  <si>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</si>
  <si>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</si>
  <si>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</si>
  <si>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</si>
  <si>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</si>
  <si>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</si>
  <si>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</si>
  <si>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</si>
  <si>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</si>
  <si>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</si>
  <si>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</si>
  <si>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</si>
  <si>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</si>
  <si>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</si>
  <si>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</si>
  <si>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</si>
  <si>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</si>
  <si>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</si>
  <si>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</si>
  <si>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</si>
  <si>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</si>
  <si>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</si>
  <si>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</si>
  <si>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</si>
  <si>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</si>
  <si>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</si>
  <si>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</si>
  <si>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</si>
  <si>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</si>
  <si>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</si>
  <si>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</si>
  <si>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</si>
  <si>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</si>
  <si>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</si>
  <si>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</si>
  <si>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</si>
  <si>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</si>
  <si>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</si>
  <si>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</si>
  <si>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</si>
  <si>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</si>
  <si>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</si>
  <si>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</si>
  <si>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</si>
  <si>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</si>
  <si>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</si>
  <si>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</si>
  <si>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</si>
  <si>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</si>
  <si>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</si>
  <si>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</si>
  <si>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</si>
  <si>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</si>
  <si>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</si>
  <si>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</si>
  <si>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</si>
  <si>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</si>
  <si>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</si>
  <si>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</si>
  <si>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</si>
  <si>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</si>
  <si>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</si>
  <si>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</si>
  <si>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</si>
  <si>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</si>
  <si>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</si>
  <si>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</si>
  <si>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</si>
  <si>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</si>
  <si>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</si>
  <si>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</si>
  <si>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</si>
  <si>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</si>
  <si>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</si>
  <si>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</si>
  <si>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</si>
  <si>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</si>
  <si>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</si>
  <si>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</si>
  <si>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</si>
  <si>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</si>
  <si>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</si>
  <si>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</si>
  <si>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</si>
  <si>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</si>
  <si>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</si>
  <si>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</si>
  <si>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</si>
  <si>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</si>
  <si>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</si>
  <si>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</si>
  <si>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</si>
  <si>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</si>
  <si>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</si>
  <si>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</si>
  <si>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</si>
  <si>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</si>
  <si>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</si>
  <si>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</si>
  <si>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</si>
  <si>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</si>
  <si>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</si>
  <si>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</si>
  <si>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</si>
  <si>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</si>
  <si>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</si>
  <si>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</si>
  <si>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</si>
  <si>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</si>
  <si>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</si>
  <si>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</si>
  <si>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</si>
  <si>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</si>
  <si>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</si>
  <si>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</si>
  <si>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</si>
  <si>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</si>
  <si>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</si>
  <si>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</si>
  <si>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</si>
  <si>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</si>
  <si>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</si>
  <si>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</si>
  <si>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</si>
  <si>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</si>
  <si>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</si>
  <si>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</si>
  <si>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</si>
  <si>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</si>
  <si>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</si>
  <si>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</si>
  <si>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</si>
  <si>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</si>
  <si>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</si>
  <si>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</si>
  <si>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</si>
  <si>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</si>
  <si>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</si>
  <si>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</si>
  <si>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</si>
  <si>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</si>
  <si>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</si>
  <si>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</si>
  <si>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</si>
  <si>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</si>
  <si>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</si>
  <si>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</si>
  <si>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</si>
  <si>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</si>
  <si>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</si>
  <si>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</si>
  <si>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</si>
  <si>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</si>
  <si>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</si>
  <si>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</si>
  <si>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</si>
  <si>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</si>
  <si>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</si>
  <si>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</si>
  <si>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</si>
  <si>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</si>
  <si>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</si>
  <si>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</si>
  <si>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</si>
  <si>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</si>
  <si>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</si>
  <si>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</si>
  <si>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</si>
  <si>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</si>
  <si>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</si>
  <si>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</si>
  <si>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</si>
  <si>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</si>
  <si>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</si>
  <si>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</si>
  <si>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</si>
  <si>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</si>
  <si>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</si>
  <si>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</si>
  <si>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</si>
  <si>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</si>
  <si>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</si>
  <si>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</si>
  <si>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</si>
  <si>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</si>
  <si>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</si>
  <si>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</si>
  <si>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</si>
  <si>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</si>
  <si>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</si>
  <si>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</si>
  <si>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</si>
  <si>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</si>
  <si>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</si>
  <si>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</si>
  <si>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</si>
  <si>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</si>
  <si>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</si>
  <si>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</si>
  <si>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</si>
  <si>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</si>
  <si>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</si>
  <si>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</si>
  <si>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</si>
  <si>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</si>
  <si>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</si>
  <si>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</si>
  <si>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</si>
  <si>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</si>
  <si>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</si>
  <si>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</si>
  <si>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</si>
  <si>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</si>
  <si>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</si>
  <si>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</si>
  <si>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</si>
  <si>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</si>
  <si>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</si>
  <si>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</si>
  <si>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</si>
  <si>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</si>
  <si>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</si>
  <si>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</si>
  <si>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</si>
  <si>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</si>
  <si>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</si>
  <si>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</si>
  <si>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</si>
  <si>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</si>
  <si>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</si>
  <si>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</si>
  <si>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</si>
  <si>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</si>
  <si>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</si>
  <si>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</si>
  <si>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</si>
  <si>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</si>
  <si>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</si>
  <si>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</si>
  <si>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</si>
  <si>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</si>
  <si>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</si>
  <si>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</si>
  <si>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</si>
  <si>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</si>
  <si>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</si>
  <si>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</si>
  <si>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</si>
  <si>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</si>
  <si>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</si>
  <si>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</si>
  <si>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</si>
  <si>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</si>
  <si>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</si>
  <si>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</si>
  <si>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</si>
  <si>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</si>
  <si>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</si>
  <si>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</si>
  <si>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</si>
  <si>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</si>
  <si>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</si>
  <si>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</si>
  <si>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</si>
  <si>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</si>
  <si>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</si>
  <si>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</si>
  <si>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</si>
  <si>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</si>
  <si>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</si>
  <si>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</si>
  <si>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</si>
  <si>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</si>
  <si>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</si>
  <si>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</si>
  <si>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</si>
  <si>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</si>
  <si>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</si>
  <si>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</si>
  <si>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</si>
  <si>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</si>
  <si>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</si>
  <si>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</si>
  <si>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</si>
  <si>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</si>
  <si>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</si>
  <si>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</si>
  <si>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</si>
  <si>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</si>
  <si>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</si>
  <si>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</si>
  <si>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</si>
  <si>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</si>
  <si>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</si>
  <si>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</si>
  <si>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</si>
  <si>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</si>
  <si>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</si>
  <si>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</si>
  <si>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</si>
  <si>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</si>
  <si>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</si>
  <si>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</si>
  <si>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</si>
  <si>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</si>
  <si>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</si>
  <si>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</si>
  <si>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</si>
  <si>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</si>
  <si>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</si>
  <si>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</si>
  <si>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</si>
  <si>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</si>
  <si>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</si>
  <si>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</si>
  <si>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</si>
  <si>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</si>
  <si>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</si>
  <si>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</si>
  <si>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</si>
  <si>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</si>
  <si>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</si>
  <si>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</si>
  <si>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</si>
  <si>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</si>
  <si>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</si>
  <si>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</si>
  <si>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</si>
  <si>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</si>
  <si>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</si>
  <si>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</si>
  <si>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</si>
  <si>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</si>
  <si>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</si>
  <si>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</si>
  <si>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</si>
  <si>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</si>
  <si>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</si>
  <si>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</si>
  <si>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</si>
  <si>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</si>
  <si>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</si>
  <si>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</si>
  <si>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</si>
  <si>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</si>
  <si>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</si>
  <si>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</si>
  <si>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</si>
  <si>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</si>
  <si>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</si>
  <si>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</si>
  <si>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</si>
  <si>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</si>
  <si>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</si>
  <si>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</si>
  <si>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</si>
  <si>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</si>
  <si>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</si>
  <si>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</si>
  <si>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</si>
  <si>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</si>
  <si>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</si>
  <si>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</si>
  <si>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</si>
  <si>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</si>
  <si>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</si>
  <si>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</si>
  <si>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</si>
  <si>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</si>
  <si>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</si>
  <si>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</si>
  <si>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</si>
  <si>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</si>
  <si>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</si>
  <si>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</si>
  <si>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</si>
  <si>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</si>
  <si>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</si>
  <si>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</si>
  <si>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</si>
  <si>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</si>
  <si>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</si>
  <si>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</si>
  <si>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</si>
  <si>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</si>
  <si>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</si>
  <si>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</si>
  <si>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</si>
  <si>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</si>
  <si>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</si>
  <si>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</si>
  <si>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</si>
  <si>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</si>
  <si>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</si>
  <si>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</si>
  <si>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</si>
  <si>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</si>
  <si>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</si>
  <si>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</si>
  <si>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</si>
  <si>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</si>
  <si>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</si>
  <si>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</si>
  <si>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</si>
  <si>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</si>
  <si>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</si>
  <si>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</si>
  <si>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</si>
  <si>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</si>
  <si>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</si>
  <si>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</si>
  <si>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</si>
  <si>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</si>
  <si>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</si>
  <si>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</si>
  <si>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</si>
  <si>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</si>
  <si>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</si>
  <si>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</si>
  <si>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</si>
  <si>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</si>
  <si>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</si>
  <si>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</si>
  <si>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</si>
  <si>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</si>
  <si>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</si>
  <si>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</si>
  <si>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</si>
  <si>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</si>
  <si>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</si>
  <si>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</si>
  <si>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</si>
  <si>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</si>
  <si>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</si>
  <si>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</si>
  <si>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</si>
  <si>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</si>
  <si>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</si>
  <si>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</si>
  <si>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</si>
  <si>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</si>
  <si>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</si>
  <si>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</si>
  <si>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</si>
  <si>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</si>
  <si>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</si>
  <si>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</si>
  <si>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</si>
  <si>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</si>
  <si>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</si>
  <si>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</si>
  <si>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</si>
  <si>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</si>
  <si>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</si>
  <si>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</si>
  <si>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</si>
  <si>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</si>
  <si>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</si>
  <si>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</si>
  <si>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</si>
  <si>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</si>
  <si>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</si>
  <si>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</si>
  <si>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</si>
  <si>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</si>
  <si>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</si>
  <si>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</si>
  <si>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</si>
  <si>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</si>
  <si>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</si>
  <si>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</si>
  <si>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</si>
  <si>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</si>
  <si>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</si>
  <si>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</si>
  <si>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</si>
  <si>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</si>
  <si>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</si>
  <si>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</si>
  <si>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</si>
  <si>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</si>
  <si>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</si>
  <si>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</si>
  <si>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</si>
  <si>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</si>
  <si>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</si>
  <si>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</si>
  <si>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</si>
  <si>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</si>
  <si>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</si>
  <si>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</si>
  <si>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</si>
  <si>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</si>
  <si>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</si>
  <si>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</si>
  <si>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</si>
  <si>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</si>
  <si>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</si>
  <si>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</si>
  <si>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</si>
  <si>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</si>
  <si>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</si>
  <si>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</si>
  <si>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</si>
  <si>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</si>
  <si>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</si>
  <si>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</si>
  <si>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</si>
  <si>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</si>
  <si>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</si>
  <si>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</si>
  <si>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</si>
  <si>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</si>
  <si>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</si>
  <si>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</si>
  <si>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</si>
  <si>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</si>
  <si>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</si>
  <si>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</si>
  <si>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</si>
  <si>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</si>
  <si>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</si>
  <si>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</si>
  <si>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</si>
  <si>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</si>
  <si>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</si>
  <si>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</si>
  <si>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</si>
  <si>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</si>
  <si>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</si>
  <si>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</si>
  <si>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</si>
  <si>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</si>
  <si>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</si>
  <si>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</si>
  <si>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</si>
  <si>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</si>
  <si>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</si>
  <si>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</si>
  <si>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</si>
  <si>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</si>
  <si>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</si>
  <si>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</si>
  <si>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</si>
  <si>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</si>
  <si>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</si>
  <si>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</si>
  <si>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</si>
  <si>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</si>
  <si>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</si>
  <si>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</si>
  <si>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</si>
  <si>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</si>
  <si>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</si>
  <si>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</si>
  <si>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</si>
  <si>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</si>
  <si>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</si>
  <si>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</si>
  <si>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</si>
  <si>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</si>
  <si>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</si>
  <si>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</si>
  <si>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</si>
  <si>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</si>
  <si>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</si>
  <si>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</si>
  <si>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</si>
  <si>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</si>
  <si>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</si>
  <si>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</si>
  <si>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</si>
  <si>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</si>
  <si>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</si>
  <si>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</si>
  <si>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</si>
  <si>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</si>
  <si>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</si>
  <si>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</si>
  <si>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</si>
  <si>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</si>
  <si>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</si>
  <si>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</si>
  <si>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</si>
  <si>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</si>
  <si>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</si>
  <si>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</si>
  <si>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</si>
  <si>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</si>
  <si>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</si>
  <si>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</si>
  <si>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</si>
  <si>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</si>
  <si>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</si>
  <si>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</si>
  <si>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</si>
  <si>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</si>
  <si>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</si>
  <si>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</si>
  <si>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</si>
  <si>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</si>
  <si>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</si>
  <si>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</si>
  <si>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</si>
  <si>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</si>
  <si>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</si>
  <si>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</si>
  <si>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</si>
  <si>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</si>
  <si>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</si>
  <si>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</si>
  <si>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</si>
  <si>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</si>
  <si>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TT-20251105-01983 / no pcm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</si>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</sst>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tabSelected="1" workbookViewId="0">
      <selection activeCell="E4" sqref="E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303.95522754629928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0.50054004629782867</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3</v>
      </c>
      <c r="D4" s="133" t="s">
        <v>17074</v>
      </c>
      <c r="E4" s="134"/>
      <c r="F4" s="135"/>
      <c r="G4" s="136">
        <f ca="1">IFERROR(NOW()-F4,"")</f>
        <v>45966.903653472225</v>
      </c>
      <c r="H4" s="135"/>
      <c r="I4" s="133" t="str">
        <f>IFERROR(VLOOKUP(D4,DB!A:F,6,0),"")</f>
        <v>SCECO</v>
      </c>
      <c r="J4" s="133" t="str">
        <f>IFERROR(VLOOKUP(D4,DB!A:G,7,0),"")</f>
        <v>Vandalized</v>
      </c>
      <c r="K4" s="137"/>
      <c r="L4" s="138" t="str">
        <f>IFERROR(VLOOKUP(D4,DB!A:I,9,0),"")</f>
        <v>Latis</v>
      </c>
    </row>
    <row r="5" spans="1:15" ht="15" customHeight="1">
      <c r="A5" s="132"/>
      <c r="B5" s="133" t="str">
        <f>IFERROR(VLOOKUP(D5,DB!A:K,11,0),"")</f>
        <v/>
      </c>
      <c r="C5" s="133"/>
      <c r="D5" s="133"/>
      <c r="E5" s="134"/>
      <c r="F5" s="135"/>
      <c r="G5" s="136">
        <f ca="1">IFERROR(NOW()-F5,"")</f>
        <v>45966.903653472225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45966.903653472225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45966.903653472225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45966.903653472225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45966.903653472225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45966.903653472225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45966.903653472225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45966.903653472225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45966.903653472225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45966.903653472225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45966.903653472225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45966.903653472225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45966.903653472225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45966.903653472225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45966.903653472225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45966.903653472225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45966.903653472225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45966.903653472225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45966.903653472225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45966.903653472225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45966.903653472225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45966.903653472225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45966.903653472225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45966.903653472225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45966.903653472225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45966.903653472225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45966.903653472225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45966.903653472225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45966.903653472225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45966.903653472225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45966.903653472225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45966.903653472225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45966.903653472225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45966.903653472225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45966.903653472225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45966.903653472225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45966.903653472225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45966.903653472225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45966.903653472225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45966.903653472225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45966.903653472225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45966.903653472225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45966.903653472225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45966.903653472225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45966.903653472225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45966.903653472225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45966.903653472225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45966.903653472225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45966.903653472225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45966.903653472225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45966.903653472225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45966.903653472225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45966.903653472225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45966.903653472225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45966.903653472225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45966.903653472225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45966.903653472225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45966.903653472225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45966.903653472225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45966.903653472225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45966.903653472225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45966.903653472225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45966.903653472225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45966.903653472225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45966.903653472225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45966.903653472225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45966.903653472225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45966.903653472225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45966.903653472225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45966.903653472225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45966.903653472225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45966.903653472225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45966.903653472225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45966.903653472225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45966.903653472225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45966.903653472225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45966.903653472225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45966.903653472225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45966.903653472225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45966.903653472225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45966.903653472225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45966.903653472225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45966.903653472225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45966.903653472225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45966.903653472225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45966.903653472225</v>
      </c>
      <c r="H90" s="135"/>
      <c r="I90" s="133" t="str">
        <f>IFERROR(VLOOKUP(D90,DB!A:F,6,0),"")</f>
        <v/>
      </c>
      <c r="J90" s="133" t="str">
        <f>IFERROR(VLOOKUP(D90,DB!A:G,7,0),"")</f>
        <v/>
      </c>
      <c r="K90" s="137"/>
      <c r="L90" s="138" t="str">
        <f>IFERROR(VLOOKUP(D90,DB!A:I,9,0),"")</f>
        <v/>
      </c>
    </row>
    <row r="91" spans="1:12" ht="15" customHeight="1">
      <c r="A91" s="144"/>
      <c r="B91" s="145" t="str">
        <f>IFERROR(VLOOKUP(D91,DB!A:K,11,0),"")</f>
        <v/>
      </c>
      <c r="C91" s="145"/>
      <c r="D91" s="145"/>
      <c r="E91" s="146"/>
      <c r="F91" s="147"/>
      <c r="G91" s="148">
        <f ca="1">IFERROR(NOW()-F91,"")</f>
        <v>45966.903653472225</v>
      </c>
      <c r="H91" s="147"/>
      <c r="I91" s="145" t="str">
        <f>IFERROR(VLOOKUP(D91,DB!A:F,6,0),"")</f>
        <v/>
      </c>
      <c r="J91" s="145" t="str">
        <f>IFERROR(VLOOKUP(D91,DB!A:G,7,0),"")</f>
        <v/>
      </c>
      <c r="K91" s="149"/>
      <c r="L91" s="150" t="str">
        <f>IFERROR(VLOOKUP(D91,DB!A:I,9,0),"")</f>
        <v/>
      </c>
    </row>
  </sheetData>
  <customSheetViews>
    <customSheetView guid="{F6042A99-DD27-4453-835D-0834D95730CC}" filter="1" showAutoFilter="1">
      <pageMargins left="0" right="0" top="0" bottom="0" header="0" footer="0"/>
      <autoFilter ref="B1:M1" xr:uid="{76AAF9D7-E6CE-42A4-A780-3BFFA10694F0}"/>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141.90381550926395</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39108</v>
      </c>
      <c r="B4" s="18" t="str">
        <f>IFERROR(VLOOKUP(D4,DB!A:K,11,0),"")</f>
        <v>R2</v>
      </c>
      <c r="C4" s="18">
        <v>1</v>
      </c>
      <c r="D4" s="18" t="s">
        <v>27532</v>
      </c>
      <c r="E4" s="113" t="s">
        <v>39103</v>
      </c>
      <c r="F4" s="114">
        <v>45958.742083333331</v>
      </c>
      <c r="G4" s="115">
        <f ca="1">IFERROR(NOW()-F4,"-")</f>
        <v>8.1615701388946036</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45966.903653472225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45966.903653472225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45966.903653472225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45966.903653472225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45966.903653472225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45966.903653472225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45966.903653472225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45966.903653472225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45966.903653472225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45966.903653472225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45966.903653472225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45966.903653472225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45966.903653472225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45966.903653472225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45966.903653472225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45966.903653472225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45966.903653472225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45966.903653472225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45966.903653472225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45966.903653472225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45966.903653472225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45966.903653472225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45966.903653472225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45966.903653472225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45966.903653472225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45966.903653472225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45966.903653472225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45966.903653472225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45966.903653472225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45966.903653472225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45966.903653472225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45966.903653472225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45966.903653472225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45966.903653472225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45966.903653472225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45966.903653472225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45966.903653472225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45966.903653472225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45966.903653472225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45966.903653472225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45966.903653472225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45966.903653472225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45966.903653472225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45966.903653472225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45966.903653472225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45966.903653472225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45966.903653472225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45966.903653472225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45966.903653472225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45966.903653472225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45966.903653472225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45966.903653472225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45966.903653472225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45966.903653472225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45966.903653472225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45966.903653472225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45966.903653472225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45966.903653472225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45966.903653472225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45966.903653472225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45966.903653472225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45966.903653472225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45966.903653472225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45966.903653472225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45966.903653472225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45966.903653472225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45966.903653472225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45966.903653472225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45966.903653472225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45966.903653472225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45966.903653472225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45966.903653472225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45966.903653472225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45966.903653472225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45966.903653472225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45966.903653472225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45966.903653472225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45966.903653472225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45966.903653472225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45966.903653472225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45966.903653472225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45966.903653472225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45966.903653472225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45966.903653472225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45966.903653472225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45966.903653472225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45966.903653472225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45966.903653472225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45966.903653472225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45966.903653472225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45966.903653472225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45966.903653472225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45966.903653472225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45966.903653472225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45966.903653472225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45966.903653472225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45966.903653472225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45966.903653472225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45966.903653472225</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45966.903653472225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45966.903653472225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45966.903653472225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45966.903653472225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45966.903653472225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45966.903653472225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45966.903653472225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45966.903653472225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45966.903653472225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45966.903653472225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45966.903653472225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45966.903653472225</v>
      </c>
      <c r="H13" s="22" t="s">
        <v>39110</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45966.903653472225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45966.903653472225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45966.903653472225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45966.903653472225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45966.903653472225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45966.903653472225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45966.903653472225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45966.903653472225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45966.903653472225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45966.903653472225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45966.903653472225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45966.903653472225</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39111</v>
      </c>
      <c r="D26" s="18"/>
      <c r="E26" s="18"/>
      <c r="F26" s="20"/>
      <c r="G26" s="21">
        <f t="shared" ref="G26:G89" ca="1" si="1">IFERROR(NOW()-F26,"-")</f>
        <v>45966.903653472225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45966.903653472225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45966.903653472225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45966.903653472225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45966.903653472225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45966.903653472225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45966.903653472225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45966.903653472225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45966.903653472225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45966.903653472225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45966.903653472225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45966.903653472225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45966.903653472225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45966.903653472225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45966.903653472225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45966.903653472225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45966.903653472225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45966.903653472225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45966.903653472225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45966.903653472225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45966.903653472225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45966.903653472225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45966.903653472225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45966.903653472225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45966.903653472225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45966.903653472225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45966.903653472225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45966.903653472225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45966.903653472225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45966.903653472225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45966.903653472225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45966.903653472225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45966.903653472225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45966.903653472225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45966.903653472225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45966.903653472225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45966.903653472225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45966.903653472225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45966.903653472225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45966.903653472225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45966.903653472225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45966.903653472225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45966.903653472225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45966.903653472225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45966.903653472225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45966.903653472225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45966.903653472225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45966.903653472225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45966.903653472225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45966.903653472225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45966.903653472225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45966.903653472225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45966.903653472225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45966.903653472225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45966.903653472225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45966.903653472225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45966.903653472225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45966.903653472225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45966.903653472225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45966.903653472225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45966.903653472225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45966.903653472225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45966.903653472225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45966.903653472225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45966.903653472225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45966.903653472225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45966.903653472225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45966.903653472225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45966.903653472225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45966.903653472225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45966.903653472225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45966.903653472225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45966.903653472225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45966.903653472225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45966.903653472225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45966.903653472225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45966.903653472225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45966.903653472225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45966.903653472225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45966.903653472225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45966.903653472225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45966.903653472225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45966.903653472225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45966.903653472225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45966.903653472225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45966.903653472225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45966.903653472225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45966.903653472225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45966.903653472225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45966.903653472225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45966.903653472225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45966.903653472225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45966.903653472225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45966.903653472225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45966.903653472225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45966.903653472225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45966.903653472225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45966.903653472225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45966.903653472225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45966.903653472225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45966.903653472225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45966.903653472225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45966.903653472225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45966.903653472225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45966.903653472225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45966.903653472225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45966.903653472225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45966.903653472225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45966.903653472225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45966.903653472225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45966.903653472225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45966.903653472225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45966.903653472225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45966.903653472225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45966.903653472225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45966.903653472225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45966.903653472225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45966.903653472225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45966.903653472225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45966.903653472225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45966.903653472225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45966.903653472225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45966.903653472225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45966.903653472225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45966.903653472225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45966.903653472225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45966.903653472225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45966.903653472225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45966.903653472225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45966.903653472225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45966.903653472225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45966.903653472225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45966.903653472225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45966.903653472225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45966.903653472225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45966.903653472225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45966.903653472225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45966.903653472225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45966.903653472225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45966.903653472225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45966.903653472225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45966.903653472225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45966.903653472225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45966.903653472225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45966.903653472225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45966.903653472225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45966.903653472225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45966.903653472225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45966.903653472225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45966.903653472225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45966.903653472225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45966.903653472225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45966.903653472225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45966.903653472225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45966.903653472225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45966.903653472225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45966.903653472225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45966.903653472225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45966.903653472225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45966.903653472225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45966.903653472225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45966.903653472225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45966.903653472225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45966.903653472225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45966.903653472225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45966.903653472225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45966.903653472225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45966.903653472225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45966.903653472225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45966.903653472225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45966.903653472225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45966.903653472225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45966.903653472225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45966.903653472225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45966.903653472225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45966.903653472225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45966.903653472225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45966.903653472225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45966.903653472225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45966.903653472225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45966.903653472225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45966.903653472225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45966.903653472225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45966.903653472225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45966.903653472225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45966.903653472225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45966.903653472225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45966.903653472225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45966.903653472225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45966.903653472225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45966.903653472225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45966.903653472225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45966.903653472225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45966.903653472225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45966.903653472225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45966.903653472225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45966.903653472225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45966.903653472225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45966.903653472225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45966.903653472225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45966.903653472225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45966.903653472225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45966.903653472225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45966.903653472225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45966.903653472225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45966.903653472225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45966.903653472225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45966.903653472225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45966.903653472225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45966.903653472225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45966.903653472225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45966.903653472225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45966.903653472225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45966.903653472225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45966.903653472225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45966.903653472225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45966.903653472225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45966.903653472225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45966.903653472225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45966.903653472225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45966.903653472225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45966.903653472225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45966.903653472225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45966.903653472225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45966.903653472225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45966.903653472225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45966.903653472225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45966.903653472225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45966.903653472225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45966.903653472225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45966.903653472225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45966.903653472225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45966.903653472225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45966.903653472225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45966.903653472225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45966.903653472225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45966.903653472225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45966.903653472225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45966.903653472225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45966.903653472225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45966.903653472225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45966.903653472225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45966.903653472225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45966.903653472225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45966.903653472225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45966.903653472225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45966.903653472225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45966.903653472225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45966.903653472225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45966.903653472225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45966.903653472225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45966.903653472225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45966.903653472225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45966.903653472225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45966.903653472225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45966.903653472225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45966.903653472225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45966.903653472225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45966.903653472225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45966.903653472225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45966.903653472225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45966.903653472225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45966.903653472225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45966.903653472225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45966.903653472225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45966.903653472225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45966.903653472225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45966.903653472225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45966.903653472225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45966.903653472225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45966.903653472225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45966.903653472225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45966.903653472225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45966.903653472225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45966.903653472225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45966.903653472225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45966.903653472225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45966.903653472225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45966.903653472225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45966.903653472225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45966.903653472225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45966.903653472225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45966.903653472225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45966.903653472225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45966.903653472225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45966.903653472225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45966.903653472225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45966.903653472225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45966.903653472225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45966.903653472225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45966.903653472225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45966.903653472225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45966.903653472225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45966.903653472225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45966.903653472225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45966.903653472225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45966.903653472225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45966.903653472225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45966.903653472225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45966.903653472225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45966.903653472225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45966.903653472225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45966.903653472225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45966.903653472225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45966.903653472225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45966.903653472225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45966.903653472225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45966.903653472225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45966.903653472225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45966.903653472225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45966.903653472225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45966.903653472225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45966.903653472225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45966.903653472225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45966.903653472225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45966.903653472225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45966.903653472225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45966.903653472225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45966.903653472225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45966.903653472225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45966.903653472225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45966.903653472225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45966.903653472225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45966.903653472225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45966.903653472225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45966.903653472225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45966.903653472225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45966.903653472225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45966.903653472225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45966.903653472225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45966.903653472225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45966.903653472225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45966.903653472225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45966.903653472225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45966.903653472225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45966.903653472225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45966.903653472225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45966.903653472225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45966.903653472225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45966.903653472225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45966.903653472225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45966.903653472225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45966.903653472225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45966.903653472225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45966.903653472225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45966.903653472225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45966.903653472225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45966.903653472225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45966.903653472225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45966.903653472225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45966.903653472225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45966.903653472225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45966.903653472225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45966.903653472225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45966.903653472225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45966.903653472225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45966.903653472225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45966.903653472225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45966.903653472225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45966.903653472225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45966.903653472225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45966.903653472225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45966.903653472225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45966.903653472225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45966.903653472225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45966.903653472225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45966.903653472225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45966.903653472225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45966.903653472225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45966.903653472225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45966.903653472225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45966.903653472225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45966.903653472225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45966.903653472225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45966.903653472225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45966.903653472225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45966.903653472225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45966.903653472225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45966.903653472225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45966.903653472225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45966.903653472225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45966.903653472225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45966.903653472225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45966.903653472225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45966.903653472225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45966.903653472225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45966.903653472225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45966.903653472225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45966.903653472225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45966.903653472225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45966.903653472225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45966.903653472225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45966.903653472225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45966.903653472225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45966.903653472225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45966.903653472225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45966.903653472225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45966.903653472225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45966.903653472225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45966.903653472225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45966.903653472225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45966.903653472225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45966.903653472225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45966.903653472225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45966.903653472225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45966.903653472225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45966.903653472225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45966.903653472225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45966.903653472225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45966.903653472225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45966.903653472225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45966.903653472225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45966.903653472225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45966.903653472225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45966.903653472225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45966.903653472225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45966.903653472225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45966.903653472225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45966.903653472225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45966.903653472225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45966.903653472225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45966.903653472225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45966.903653472225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45966.903653472225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45966.903653472225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45966.903653472225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45966.903653472225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45966.903653472225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45966.903653472225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45966.903653472225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45966.903653472225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45966.903653472225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45966.903653472225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45966.903653472225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45966.903653472225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45966.903653472225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45966.903653472225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45966.903653472225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45966.903653472225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45966.903653472225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45966.903653472225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45966.903653472225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45966.903653472225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45966.903653472225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45966.903653472225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45966.903653472225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45966.903653472225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45966.903653472225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45966.903653472225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45966.903653472225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45966.903653472225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45966.903653472225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45966.903653472225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45966.903653472225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45966.903653472225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45966.903653472225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45966.903653472225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45966.903653472225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45966.903653472225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45966.903653472225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45966.903653472225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45966.903653472225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45966.903653472225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45966.903653472225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45966.903653472225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45966.903653472225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45966.903653472225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45966.903653472225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45966.903653472225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45966.903653472225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45966.903653472225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45966.903653472225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45966.903653472225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45966.903653472225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45966.903653472225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45966.903653472225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45966.903653472225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45966.903653472225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45966.903653472225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45966.903653472225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45966.903653472225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45966.903653472225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45966.903653472225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45966.903653472225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45966.903653472225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45966.903653472225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45966.903653472225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45966.903653472225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45966.903653472225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45966.903653472225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45966.903653472225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45966.903653472225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45966.903653472225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45966.903653472225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45966.903653472225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45966.903653472225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45966.903653472225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45966.903653472225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45966.903653472225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45966.903653472225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45966.903653472225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45966.903653472225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45966.903653472225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45966.903653472225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45966.903653472225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45966.903653472225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45966.903653472225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45966.903653472225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45966.903653472225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45966.903653472225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45966.903653472225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45966.903653472225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45966.903653472225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45966.903653472225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45966.903653472225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45966.903653472225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45966.903653472225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45966.903653472225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45966.903653472225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45966.903653472225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45966.903653472225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45966.903653472225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45966.903653472225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45966.903653472225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45966.903653472225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45966.903653472225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45966.903653472225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45966.903653472225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45966.903653472225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45966.903653472225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45966.903653472225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45966.903653472225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45966.903653472225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45966.903653472225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45966.903653472225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45966.903653472225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45966.903653472225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45966.903653472225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45966.903653472225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45966.903653472225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45966.903653472225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45966.903653472225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45966.903653472225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45966.903653472225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45966.903653472225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45966.903653472225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45966.903653472225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45966.903653472225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45966.903653472225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45966.903653472225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45966.903653472225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45966.903653472225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45966.903653472225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45966.903653472225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45966.903653472225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45966.903653472225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45966.903653472225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45966.903653472225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45966.903653472225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45966.903653472225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45966.903653472225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45966.903653472225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45966.903653472225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45966.903653472225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45966.903653472225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45966.903653472225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45966.903653472225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45966.903653472225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45966.903653472225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45966.903653472225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45966.903653472225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45966.903653472225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45966.903653472225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45966.903653472225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45966.903653472225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45966.903653472225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45966.903653472225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45966.903653472225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45966.903653472225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45966.903653472225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45966.903653472225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45966.903653472225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45966.903653472225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45966.903653472225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45966.903653472225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45966.903653472225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45966.903653472225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45966.903653472225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45966.903653472225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45966.903653472225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45966.903653472225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45966.903653472225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45966.903653472225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45966.903653472225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45966.903653472225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45966.903653472225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45966.903653472225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45966.903653472225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45966.903653472225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45966.903653472225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45966.903653472225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45966.903653472225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45966.903653472225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45966.903653472225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45966.903653472225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45966.903653472225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45966.903653472225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45966.903653472225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45966.903653472225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45966.903653472225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45966.903653472225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45966.903653472225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45966.903653472225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45966.903653472225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45966.903653472225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45966.903653472225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45966.903653472225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45966.903653472225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45966.903653472225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45966.903653472225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45966.903653472225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45966.903653472225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45966.903653472225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45966.903653472225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45966.903653472225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45966.903653472225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45966.903653472225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45966.903653472225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45966.903653472225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45966.903653472225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45966.903653472225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45966.903653472225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45966.903653472225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45966.903653472225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45966.903653472225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45966.903653472225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45966.903653472225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45966.903653472225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45966.903653472225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45966.903653472225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45966.903653472225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45966.903653472225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45966.903653472225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45966.903653472225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45966.903653472225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45966.903653472225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45966.903653472225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45966.903653472225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45966.903653472225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45966.903653472225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45966.903653472225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45966.903653472225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45966.903653472225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45966.903653472225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45966.903653472225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45966.903653472225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45966.903653472225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45966.903653472225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45966.903653472225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45966.903653472225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45966.903653472225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45966.903653472225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45966.903653472225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45966.903653472225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45966.903653472225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45966.903653472225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45966.903653472225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45966.903653472225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45966.903653472225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45966.903653472225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45966.903653472225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45966.903653472225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45966.903653472225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45966.903653472225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45966.903653472225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45966.903653472225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45966.903653472225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45966.903653472225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45966.903653472225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45966.903653472225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45966.903653472225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45966.903653472225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45966.903653472225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45966.903653472225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45966.903653472225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45966.903653472225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45966.903653472225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45966.903653472225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45966.903653472225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45966.903653472225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45966.903653472225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45966.903653472225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45966.903653472225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45966.903653472225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45966.903653472225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45966.903653472225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45966.903653472225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45966.903653472225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45966.903653472225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45966.903653472225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45966.903653472225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45966.903653472225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45966.903653472225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45966.903653472225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45966.903653472225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45966.903653472225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45966.903653472225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45966.903653472225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45966.903653472225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45966.903653472225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45966.903653472225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45966.903653472225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45966.903653472225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45966.903653472225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45966.903653472225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45966.903653472225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45966.903653472225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45966.903653472225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45966.903653472225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45966.903653472225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45966.903653472225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45966.903653472225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45966.903653472225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45966.903653472225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45966.903653472225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45966.903653472225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45966.903653472225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45966.903653472225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45966.903653472225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45966.903653472225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45966.903653472225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45966.903653472225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45966.903653472225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45966.903653472225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45966.903653472225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45966.903653472225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45966.903653472225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45966.903653472225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45966.903653472225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45966.903653472225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45966.903653472225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45966.903653472225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45966.903653472225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45966.903653472225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45966.903653472225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45966.903653472225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45966.903653472225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45966.903653472225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45966.903653472225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45966.903653472225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45966.903653472225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45966.903653472225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45966.903653472225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45966.903653472225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45966.903653472225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45966.903653472225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45966.903653472225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45966.903653472225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45966.903653472225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45966.903653472225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45966.903653472225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45966.903653472225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45966.903653472225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45966.903653472225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45966.903653472225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45966.903653472225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45966.903653472225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45966.903653472225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45966.903653472225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45966.903653472225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45966.903653472225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45966.903653472225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45966.903653472225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45966.903653472225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45966.903653472225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45966.903653472225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45966.903653472225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45966.903653472225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45966.903653472225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45966.903653472225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45966.903653472225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45966.903653472225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45966.903653472225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45966.903653472225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45966.903653472225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45966.903653472225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45966.903653472225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45966.903653472225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45966.903653472225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45966.903653472225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45966.903653472225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45966.903653472225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45966.903653472225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45966.903653472225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45966.903653472225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45966.903653472225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45966.903653472225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45966.903653472225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45966.903653472225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45966.903653472225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45966.903653472225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45966.903653472225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45966.903653472225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45966.903653472225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45966.903653472225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45966.903653472225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45966.903653472225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45966.903653472225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45966.903653472225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45966.903653472225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45966.903653472225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45966.903653472225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45966.903653472225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45966.903653472225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45966.903653472225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45966.903653472225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45966.903653472225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45966.903653472225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45966.903653472225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45966.903653472225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45966.903653472225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45966.903653472225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45966.903653472225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45966.903653472225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45966.903653472225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45966.903653472225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45966.903653472225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45966.903653472225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45966.903653472225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45966.903653472225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45966.903653472225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45966.903653472225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45966.903653472225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45966.903653472225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45966.903653472225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45966.903653472225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45966.903653472225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45966.903653472225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45966.903653472225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45966.903653472225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45966.903653472225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45966.903653472225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45966.903653472225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45966.903653472225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45966.903653472225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45966.903653472225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45966.903653472225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45966.903653472225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45966.903653472225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45966.903653472225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45966.903653472225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45966.903653472225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45966.903653472225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45966.903653472225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45966.903653472225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45966.903653472225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45966.903653472225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45966.903653472225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45966.903653472225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45966.903653472225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45966.903653472225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45966.903653472225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45966.903653472225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45966.903653472225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45966.903653472225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45966.903653472225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45966.903653472225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45966.903653472225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45966.903653472225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45966.903653472225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45966.903653472225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45966.903653472225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45966.903653472225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45966.903653472225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45966.903653472225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45966.903653472225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45966.903653472225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45966.903653472225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45966.903653472225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45966.903653472225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45966.903653472225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45966.903653472225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45966.903653472225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45966.903653472225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45966.903653472225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45966.903653472225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45966.903653472225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45966.903653472225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45966.903653472225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45966.903653472225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45966.903653472225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45966.903653472225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45966.903653472225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45966.903653472225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45966.903653472225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45966.903653472225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45966.903653472225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45966.903653472225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45966.903653472225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45966.903653472225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45966.903653472225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45966.903653472225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45966.903653472225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45966.903653472225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45966.903653472225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45966.903653472225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45966.903653472225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45966.903653472225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45966.903653472225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45966.903653472225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45966.903653472225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45966.903653472225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45966.903653472225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45966.903653472225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45966.903653472225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45966.903653472225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45966.903653472225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45966.903653472225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45966.903653472225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45966.903653472225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45966.903653472225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45966.903653472225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45966.903653472225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45966.903653472225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45966.903653472225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45966.903653472225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45966.903653472225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45966.903653472225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45966.903653472225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45966.903653472225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45966.903653472225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45966.903653472225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45966.903653472225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45966.903653472225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45966.903653472225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45966.903653472225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45966.903653472225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45966.903653472225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45966.903653472225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45966.903653472225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45966.903653472225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45966.903653472225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45966.903653472225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45966.903653472225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45966.903653472225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45966.903653472225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45966.903653472225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45966.903653472225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45966.903653472225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45966.903653472225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45966.903653472225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45966.903653472225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45966.903653472225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45966.903653472225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45966.903653472225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45966.903653472225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45966.903653472225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45966.903653472225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45966.903653472225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45966.903653472225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45966.903653472225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45966.903653472225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45966.903653472225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45966.903653472225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45966.903653472225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45966.903653472225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45966.903653472225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45966.903653472225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45966.903653472225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45966.903653472225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45966.903653472225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45966.903653472225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45966.903653472225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45966.903653472225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45966.903653472225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45966.903653472225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45966.903653472225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45966.903653472225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45966.903653472225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45966.903653472225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45966.903653472225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45966.903653472225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45966.903653472225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45966.903653472225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45966.903653472225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45966.903653472225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45966.903653472225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45966.903653472225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45966.903653472225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45966.903653472225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45966.903653472225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45966.903653472225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45966.903653472225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45966.903653472225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45966.903653472225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45966.903653472225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45966.903653472225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45966.903653472225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45966.903653472225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45966.903653472225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45966.903653472225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45966.903653472225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45966.903653472225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45966.903653472225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45966.903653472225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45966.903653472225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45966.903653472225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45966.903653472225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45966.903653472225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45966.903653472225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45966.903653472225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45966.903653472225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45966.903653472225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45966.903653472225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45966.903653472225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45966.903653472225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45966.903653472225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45966.903653472225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45966.903653472225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45966.903653472225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45966.903653472225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45966.903653472225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45966.903653472225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45966.903653472225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45966.903653472225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45966.903653472225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45966.903653472225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45966.903653472225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45966.903653472225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45966.903653472225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45966.903653472225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45966.903653472225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45966.903653472225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45966.903653472225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45966.903653472225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45966.903653472225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45966.903653472225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45966.903653472225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45966.903653472225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263.42293587962922</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36846</v>
      </c>
      <c r="E3" s="97" t="s">
        <v>39021</v>
      </c>
      <c r="F3" s="122">
        <v>45966.783495370371</v>
      </c>
      <c r="G3" s="123">
        <f ca="1">IFERROR(NOW()-F3,"")</f>
        <v>0.12015810185403097</v>
      </c>
      <c r="H3" s="122">
        <v>45966.777777777781</v>
      </c>
      <c r="I3" s="118" t="str">
        <f>IFERROR(VLOOKUP(D3,DB!A:F,6,0),"")</f>
        <v>Generator-SG</v>
      </c>
      <c r="J3" s="118" t="str">
        <f>IFERROR(VLOOKUP(D3,DB!A:G,7,0),"")</f>
        <v>Dead</v>
      </c>
      <c r="K3" s="124" t="s">
        <v>39115</v>
      </c>
      <c r="L3" s="120" t="str">
        <f>IFERROR(VLOOKUP(D3,DB!A:I,9,0),"")</f>
        <v>Latis</v>
      </c>
    </row>
    <row r="4" spans="1:16" ht="15" customHeight="1">
      <c r="A4" s="118"/>
      <c r="B4" s="118" t="str">
        <f>IFERROR(VLOOKUP(D4,DB!A:K,11,0),"")</f>
        <v/>
      </c>
      <c r="C4" s="119"/>
      <c r="D4" s="93"/>
      <c r="E4" s="97"/>
      <c r="F4" s="122"/>
      <c r="G4" s="123">
        <f ca="1">IFERROR(NOW()-F4,"")</f>
        <v>45966.903653472225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45966.903653472225</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45966.903653472225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45966.903653472225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45966.903653472225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45966.903653472225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45966.903653472225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45966.903653472225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45966.903653472225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45966.903653472225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45966.903653472225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45966.903653472225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45966.903653472225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45966.903653472225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45966.903653472225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45966.903653472225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45966.903653472225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45966.903653472225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45966.903653472225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45966.903653472225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45966.903653472225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45966.903653472225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45966.903653472225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45966.903653472225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45966.903653472225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45966.903653472225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45966.903653472225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45966.903653472225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45966.903653472225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45966.903653472225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45966.903653472225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45966.903653472225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45966.903653472225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45966.903653472225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45966.903653472225</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45966.903653472225</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75.071593287037103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39103</v>
      </c>
      <c r="F3" s="38">
        <v>45926.188877314817</v>
      </c>
      <c r="G3" s="143">
        <f t="shared" ref="G3" ca="1" si="0">IFERROR(NOW()-F3,"")</f>
        <v>40.714776157408778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39103</v>
      </c>
      <c r="F4" s="152">
        <v>45948.661111111112</v>
      </c>
      <c r="G4" s="153">
        <f ca="1">IFERROR(NOW()-F4,"")</f>
        <v>18.24254236111301</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45966.903653472225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45966.903653472225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45966.903653472225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45966.903653472225</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45966.903653472225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45966.903653472225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45966.903653472225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45966.903653472225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45966.903653472225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45966.903653472225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45966.903653472225</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45966.903653472225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45966.903653472225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45966.903653472225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45966.903653472225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45966.903653472225</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45966.903653472225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45966.903653472225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45966.903653472225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45966.903653472225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45966.903653472225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45966.903653472225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45966.903653472225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45966.903653472225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45966.903653472225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45966.903653472225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45966.903653472225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45966.903653472225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45966.903653472225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45966.903653472225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45966.903653472225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45966.903653472225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45966.903653472225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45966.903653472225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45966.903653472225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45966.903653472225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45966.903653472225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45966.903653472225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45966.903653472225</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45966.903653472225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45966.903653472225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45966.903653472225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45966.903653472225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45966.903653472225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45966.903653472225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45966.903653472225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45966.903653472225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45966.903653472225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45966.903653472225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45966.903653472225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45966.903653472225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45966.903653472225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45966.903653472225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45966.903653472225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45966.903653472225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45966.903653472225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45966.903653472225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45966.903653472225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45966.903653472225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45966.903653472225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45966.903653472225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45966.903653472225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45966.903653472225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45966.903653472225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45966.903653472225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45966.903653472225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45966.903653472225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45966.903653472225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45966.903653472225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45966.903653472225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45966.903653472225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45966.903653472225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45966.903653472225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45966.903653472225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45966.903653472225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45966.903653472225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45966.903653472225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45966.903653472225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45966.903653472225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45966.903653472225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45966.903653472225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45966.903653472225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45966.903653472225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45966.903653472225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45966.903653472225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45966.903653472225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45966.903653472225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45966.903653472225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45966.903653472225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45966.903653472225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45966.903653472225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45966.903653472225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45966.903653472225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45966.903653472225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45966.903653472225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45966.903653472225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45966.903653472225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45966.903653472225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45966.903653472225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45966.903653472225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45966.903653472225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45966.903653472225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45966.903653472225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45966.903653472225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45966.903653472225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45966.903653472225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45966.903653472225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45966.903653472225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45966.903653472225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45966.903653472225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45966.903653472225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45966.903653472225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45966.903653472225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45966.903653472225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45966.903653472225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45966.903653472225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45966.903653472225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45966.903653472225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45966.903653472225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45966.903653472225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45966.903653472225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45966.903653472225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45966.903653472225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45966.903653472225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45966.903653472225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45966.903653472225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45966.903653472225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45966.903653472225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45966.903653472225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45966.903653472225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45966.903653472225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45966.903653472225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45966.903653472225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45966.903653472225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45966.903653472225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45966.903653472225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45966.903653472225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45966.903653472225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45966.903653472225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45966.903653472225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45966.903653472225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45966.903653472225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45966.903653472225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45966.903653472225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45966.903653472225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45966.903653472225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45966.903653472225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45966.903653472225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45966.903653472225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45966.903653472225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45966.903653472225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45966.903653472225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45966.903653472225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45966.903653472225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45966.903653472225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45966.903653472225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45966.903653472225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45966.903653472225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45966.903653472225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45966.903653472225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45966.903653472225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45966.903653472225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45966.903653472225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45966.903653472225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45966.903653472225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45966.903653472225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45966.903653472225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45966.903653472225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45966.903653472225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45966.903653472225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45966.903653472225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45966.903653472225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45966.903653472225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45966.903653472225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45966.903653472225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45966.903653472225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45966.903653472225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45966.903653472225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45966.903653472225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45966.903653472225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45966.903653472225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45966.903653472225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45966.903653472225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45966.903653472225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45966.903653472225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45966.903653472225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45966.903653472225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45966.903653472225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45966.903653472225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45966.903653472225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45966.903653472225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45966.903653472225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45966.903653472225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45966.903653472225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45966.903653472225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45966.903653472225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45966.903653472225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45966.903653472225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45966.903653472225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45966.903653472225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45966.903653472225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45966.903653472225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45966.903653472225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45966.903653472225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45966.903653472225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45966.903653472225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45966.903653472225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45966.903653472225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45966.903653472225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45966.903653472225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45966.903653472225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45966.903653472225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45966.903653472225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45966.903653472225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45966.903653472225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45966.903653472225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45966.903653472225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45966.903653472225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45966.903653472225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45966.903653472225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45966.903653472225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45966.903653472225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45966.903653472225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45966.903653472225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45966.903653472225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45966.903653472225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45966.903653472225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45966.903653472225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45966.903653472225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45966.903653472225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45966.903653472225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45966.903653472225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45966.903653472225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45966.903653472225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45966.903653472225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45966.903653472225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45966.903653472225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45966.903653472225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45966.903653472225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45966.903653472225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45966.903653472225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45966.903653472225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45966.903653472225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45966.903653472225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45966.903653472225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45966.903653472225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45966.903653472225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45966.903653472225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45966.903653472225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45966.903653472225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45966.903653472225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45966.903653472225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45966.903653472225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45966.903653472225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45966.903653472225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45966.903653472225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45966.903653472225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45966.903653472225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45966.903653472225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45966.903653472225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45966.903653472225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45966.903653472225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45966.903653472225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45966.903653472225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45966.903653472225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45966.903653472225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45966.903653472225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45966.903653472225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45966.903653472225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45966.903653472225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45966.903653472225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45966.903653472225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45966.903653472225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45966.903653472225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45966.903653472225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45966.903653472225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45966.903653472225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45966.903653472225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45966.903653472225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45966.903653472225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45966.903653472225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45966.903653472225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45966.903653472225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45966.903653472225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45966.903653472225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45966.903653472225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45966.903653472225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45966.903653472225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45966.903653472225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45966.903653472225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45966.903653472225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45966.903653472225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45966.903653472225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45966.903653472225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45966.903653472225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45966.903653472225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45966.903653472225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45966.903653472225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45966.903653472225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45966.903653472225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45966.903653472225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45966.903653472225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45966.903653472225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45966.903653472225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45966.903653472225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45966.903653472225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45966.903653472225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45966.903653472225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45966.903653472225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45966.903653472225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45966.903653472225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45966.903653472225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45966.903653472225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45966.903653472225</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45966.903653472225</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45966.903653472225</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45966.903653472225</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45966.903653472225</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45966.903653472225</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45966.903653472225</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45966.903653472225</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45966.903653472225</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45966.903653472225</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45966.903653472225</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45966.903653472225</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45966.903653472225</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45966.903653472225</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45966.903653472225</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45966.903653472225</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45966.903653472225</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45966.903653472225</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45966.903653472225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45966.903653472225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45966.903653472225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45966.903653472225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45966.903653472225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45966.903653472225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45966.903653472225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45966.903653472225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45966.903653472225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45966.903653472225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45966.903653472225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45966.903653472225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45966.903653472225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45966.903653472225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45966.903653472225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45966.903653472225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45966.903653472225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45966.903653472225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45966.903653472225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45966.903653472225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2025-11-05T18:41:17Z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