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73" documentId="120_S{2AC9BD13-BADA-5192-A53E-5A8FF88502F6}" xr6:coauthVersionLast="47" xr6:coauthVersionMax="47" xr10:uidLastSave="{D74C457B-9A24-4F3B-A8D5-EF1380D943B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<sst xmlns="http://schemas.openxmlformats.org/spreadsheetml/2006/main" count="180273" uniqueCount="39119">
  <si>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</si>
  <si>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</si>
  <si>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</si>
  <si>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</si>
  <si>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</si>
  <si>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</si>
  <si>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</si>
  <si>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</si>
  <si>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</si>
  <si>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</si>
  <si>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</si>
  <si>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</si>
  <si>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</si>
  <si>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</si>
  <si>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</si>
  <si>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</si>
  <si>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</si>
  <si>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</si>
  <si>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</si>
  <si>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</si>
  <si>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</si>
  <si>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</si>
  <si>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</si>
  <si>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</si>
  <si>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</si>
  <si>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</si>
  <si>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</si>
  <si>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</si>
  <si>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</si>
  <si>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</si>
  <si>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</si>
  <si>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</si>
  <si>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</si>
  <si>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</si>
  <si>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</si>
  <si>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</si>
  <si>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</si>
  <si>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</si>
  <si>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</si>
  <si>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</si>
  <si>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</si>
  <si>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</si>
  <si>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</si>
  <si>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</si>
  <si>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</si>
  <si>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</si>
  <si>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</si>
  <si>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</si>
  <si>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</si>
  <si>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</si>
  <si>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</si>
  <si>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</si>
  <si>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</si>
  <si>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</si>
  <si>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</si>
  <si>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</si>
  <si>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</si>
  <si>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</si>
  <si>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</si>
  <si>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</si>
  <si>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</si>
  <si>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</si>
  <si>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</si>
  <si>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</si>
  <si>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</si>
  <si>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</si>
  <si>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</si>
  <si>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</si>
  <si>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</si>
  <si>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</si>
  <si>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</si>
  <si>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</si>
  <si>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</si>
  <si>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</si>
  <si>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</si>
  <si>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</si>
  <si>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</si>
  <si>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</si>
  <si>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</si>
  <si>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</si>
  <si>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</si>
  <si>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</si>
  <si>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</si>
  <si>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</si>
  <si>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</si>
  <si>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</si>
  <si>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</si>
  <si>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</si>
  <si>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</si>
  <si>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</si>
  <si>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</si>
  <si>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</si>
  <si>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</si>
  <si>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</si>
  <si>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</si>
  <si>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</si>
  <si>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</si>
  <si>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</si>
  <si>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</si>
  <si>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</si>
  <si>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</si>
  <si>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</si>
  <si>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</si>
  <si>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</si>
  <si>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</si>
  <si>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</si>
  <si>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</si>
  <si>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</si>
  <si>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</si>
  <si>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</si>
  <si>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</si>
  <si>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</si>
  <si>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</si>
  <si>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</si>
  <si>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</si>
  <si>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</si>
  <si>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</si>
  <si>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</si>
  <si>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</si>
  <si>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</si>
  <si>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</si>
  <si>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</si>
  <si>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</si>
  <si>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</si>
  <si>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</si>
  <si>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</si>
  <si>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</si>
  <si>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</si>
  <si>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</si>
  <si>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</si>
  <si>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</si>
  <si>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</si>
  <si>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</si>
  <si>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</si>
  <si>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</si>
  <si>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</si>
  <si>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</si>
  <si>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</si>
  <si>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</si>
  <si>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</si>
  <si>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</si>
  <si>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</si>
  <si>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</si>
  <si>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</si>
  <si>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</si>
  <si>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</si>
  <si>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</si>
  <si>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</si>
  <si>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</si>
  <si>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</si>
  <si>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</si>
  <si>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</si>
  <si>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</si>
  <si>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</si>
  <si>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</si>
  <si>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</si>
  <si>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</si>
  <si>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</si>
  <si>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</si>
  <si>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</si>
  <si>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</si>
  <si>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</si>
  <si>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</si>
  <si>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</si>
  <si>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</si>
  <si>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</si>
  <si>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</si>
  <si>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</si>
  <si>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</si>
  <si>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</si>
  <si>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</si>
  <si>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</si>
  <si>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</si>
  <si>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</si>
  <si>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</si>
  <si>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</si>
  <si>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</si>
  <si>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</si>
  <si>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</si>
  <si>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</si>
  <si>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</si>
  <si>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</si>
  <si>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</si>
  <si>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</si>
  <si>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</si>
  <si>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</si>
  <si>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</si>
  <si>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</si>
  <si>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</si>
  <si>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</si>
  <si>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</si>
  <si>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</si>
  <si>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</si>
  <si>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</si>
  <si>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</si>
  <si>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</si>
  <si>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</si>
  <si>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</si>
  <si>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</si>
  <si>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</si>
  <si>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</si>
  <si>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</si>
  <si>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</si>
  <si>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</si>
  <si>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</si>
  <si>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</si>
  <si>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</si>
  <si>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</si>
  <si>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</si>
  <si>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</si>
  <si>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</si>
  <si>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</si>
  <si>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</si>
  <si>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</si>
  <si>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</si>
  <si>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</si>
  <si>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</si>
  <si>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</si>
  <si>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</si>
  <si>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</si>
  <si>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</si>
  <si>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</si>
  <si>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</si>
  <si>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</si>
  <si>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</si>
  <si>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</si>
  <si>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</si>
  <si>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</si>
  <si>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</si>
  <si>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</si>
  <si>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</si>
  <si>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</si>
  <si>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</si>
  <si>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</si>
  <si>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</si>
  <si>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</si>
  <si>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</si>
  <si>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</si>
  <si>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</si>
  <si>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</si>
  <si>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</si>
  <si>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</si>
  <si>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</si>
  <si>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</si>
  <si>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</si>
  <si>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</si>
  <si>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</si>
  <si>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</si>
  <si>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</si>
  <si>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</si>
  <si>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</si>
  <si>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</si>
  <si>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</si>
  <si>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</si>
  <si>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</si>
  <si>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</si>
  <si>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</si>
  <si>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</si>
  <si>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</si>
  <si>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</si>
  <si>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</si>
  <si>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</si>
  <si>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</si>
  <si>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</si>
  <si>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</si>
  <si>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</si>
  <si>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</si>
  <si>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</si>
  <si>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</si>
  <si>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</si>
  <si>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</si>
  <si>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</si>
  <si>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</si>
  <si>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</si>
  <si>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</si>
  <si>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</si>
  <si>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</si>
  <si>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</si>
  <si>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</si>
  <si>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</si>
  <si>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</si>
  <si>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</si>
  <si>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</si>
  <si>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</si>
  <si>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</si>
  <si>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</si>
  <si>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</si>
  <si>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</si>
  <si>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</si>
  <si>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</si>
  <si>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</si>
  <si>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</si>
  <si>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</si>
  <si>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</si>
  <si>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</si>
  <si>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</si>
  <si>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</si>
  <si>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</si>
  <si>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</si>
  <si>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</si>
  <si>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</si>
  <si>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</si>
  <si>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</si>
  <si>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</si>
  <si>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</si>
  <si>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</si>
  <si>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</si>
  <si>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</si>
  <si>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</si>
  <si>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</si>
  <si>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</si>
  <si>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</si>
  <si>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</si>
  <si>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</si>
  <si>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</si>
  <si>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</si>
  <si>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</si>
  <si>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</si>
  <si>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</si>
  <si>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</si>
  <si>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</si>
  <si>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</si>
  <si>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</si>
  <si>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</si>
  <si>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</si>
  <si>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</si>
  <si>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</si>
  <si>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</si>
  <si>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</si>
  <si>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</si>
  <si>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</si>
  <si>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</si>
  <si>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</si>
  <si>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</si>
  <si>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</si>
  <si>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</si>
  <si>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</si>
  <si>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</si>
  <si>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</si>
  <si>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</si>
  <si>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</si>
  <si>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</si>
  <si>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</si>
  <si>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</si>
  <si>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</si>
  <si>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</si>
  <si>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</si>
  <si>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</si>
  <si>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</si>
  <si>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</si>
  <si>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</si>
  <si>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</si>
  <si>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</si>
  <si>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</si>
  <si>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</si>
  <si>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</si>
  <si>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</si>
  <si>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</si>
  <si>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</si>
  <si>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</si>
  <si>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</si>
  <si>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</si>
  <si>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</si>
  <si>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</si>
  <si>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</si>
  <si>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</si>
  <si>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</si>
  <si>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</si>
  <si>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</si>
  <si>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</si>
  <si>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</si>
  <si>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</si>
  <si>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</si>
  <si>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</si>
  <si>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</si>
  <si>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</si>
  <si>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</si>
  <si>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</si>
  <si>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</si>
  <si>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</si>
  <si>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</si>
  <si>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</si>
  <si>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</si>
  <si>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</si>
  <si>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</si>
  <si>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</si>
  <si>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</si>
  <si>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</si>
  <si>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</si>
  <si>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</si>
  <si>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</si>
  <si>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</si>
  <si>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</si>
  <si>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</si>
  <si>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</si>
  <si>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</si>
  <si>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</si>
  <si>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</si>
  <si>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</si>
  <si>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</si>
  <si>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</si>
  <si>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</si>
  <si>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</si>
  <si>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</si>
  <si>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</si>
  <si>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</si>
  <si>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</si>
  <si>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</si>
  <si>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</si>
  <si>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</si>
  <si>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</si>
  <si>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</si>
  <si>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</si>
  <si>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</si>
  <si>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</si>
  <si>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</si>
  <si>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</si>
  <si>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</si>
  <si>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</si>
  <si>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</si>
  <si>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</si>
  <si>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</si>
  <si>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</si>
  <si>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</si>
  <si>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</si>
  <si>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</si>
  <si>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</si>
  <si>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</si>
  <si>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</si>
  <si>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</si>
  <si>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</si>
  <si>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</si>
  <si>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</si>
  <si>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</si>
  <si>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</si>
  <si>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</si>
  <si>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</si>
  <si>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</si>
  <si>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</si>
  <si>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</si>
  <si>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</si>
  <si>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</si>
  <si>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</si>
  <si>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</si>
  <si>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</si>
  <si>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</si>
  <si>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</si>
  <si>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</si>
  <si>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</si>
  <si>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</si>
  <si>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</si>
  <si>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</si>
  <si>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</si>
  <si>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</si>
  <si>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</si>
  <si>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</si>
  <si>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</si>
  <si>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</si>
  <si>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</si>
  <si>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</si>
  <si>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</si>
  <si>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</si>
  <si>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</si>
  <si>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</si>
  <si>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</si>
  <si>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</si>
  <si>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</si>
  <si>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</si>
  <si>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</si>
  <si>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</si>
  <si>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</si>
  <si>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</si>
  <si>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</si>
  <si>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</si>
  <si>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</si>
  <si>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</si>
  <si>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</si>
  <si>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</si>
  <si>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</si>
  <si>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</si>
  <si>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</si>
  <si>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</si>
  <si>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</si>
  <si>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</si>
  <si>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</si>
  <si>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</si>
  <si>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</si>
  <si>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</si>
  <si>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</si>
  <si>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</si>
  <si>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</si>
  <si>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</si>
  <si>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</si>
  <si>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</si>
  <si>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</si>
  <si>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</si>
  <si>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</si>
  <si>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</si>
  <si>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</si>
  <si>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</si>
  <si>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</si>
  <si>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</si>
  <si>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</si>
  <si>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</si>
  <si>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</si>
  <si>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</si>
  <si>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</si>
  <si>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</si>
  <si>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</si>
  <si>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</si>
  <si>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</si>
  <si>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</si>
  <si>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</si>
  <si>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</si>
  <si>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</si>
  <si>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</si>
  <si>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</si>
  <si>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</si>
  <si>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</si>
  <si>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</si>
  <si>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</si>
  <si>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</si>
  <si>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</si>
  <si>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</si>
  <si>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</si>
  <si>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</si>
  <si>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</si>
  <si>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</si>
  <si>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</si>
  <si>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</si>
  <si>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</si>
  <si>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</si>
  <si>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</si>
  <si>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</si>
  <si>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</si>
  <si>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</si>
  <si>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</si>
  <si>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</si>
  <si>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</si>
  <si>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</si>
  <si>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</si>
  <si>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</si>
  <si>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</si>
  <si>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</si>
  <si>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</si>
  <si>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</si>
  <si>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</si>
  <si>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</si>
  <si>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</si>
  <si>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</si>
  <si>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</si>
  <si>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</si>
  <si>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</si>
  <si>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</si>
  <si>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</si>
  <si>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</si>
  <si>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</si>
  <si>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</si>
  <si>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</si>
  <si>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</si>
  <si>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</si>
  <si>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</si>
  <si>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</si>
  <si>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</si>
  <si>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</si>
  <si>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</si>
  <si>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</si>
  <si>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</si>
  <si>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</si>
  <si>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</si>
  <si>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</si>
  <si>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</si>
  <si>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</si>
  <si>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</si>
  <si>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</si>
  <si>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</si>
  <si>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</si>
  <si>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</si>
  <si>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</si>
  <si>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</si>
  <si>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</si>
  <si>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</si>
  <si>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</si>
  <si>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</si>
  <si>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</si>
  <si>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</si>
  <si>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</si>
  <si>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</si>
  <si>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</si>
  <si>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</si>
  <si>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</si>
  <si>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</si>
  <si>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</si>
  <si>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</si>
  <si>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</si>
  <si>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</si>
  <si>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</si>
  <si>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</si>
  <si>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</si>
  <si>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</si>
  <si>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</si>
  <si>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</si>
  <si>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</si>
  <si>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</si>
  <si>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</si>
  <si>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</si>
  <si>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</si>
  <si>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</si>
  <si>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</si>
  <si>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</si>
  <si>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</si>
  <si>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</si>
  <si>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</si>
  <si>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</si>
  <si>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</si>
  <si>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</si>
  <si>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</si>
  <si>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</si>
  <si>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</si>
  <si>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</si>
  <si>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</si>
  <si>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</si>
  <si>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</si>
  <si>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</si>
  <si>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</si>
  <si>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</si>
  <si>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</si>
  <si>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</si>
  <si>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</si>
  <si>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</si>
  <si>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</si>
  <si>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</si>
  <si>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</si>
  <si>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</si>
  <si>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</si>
  <si>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</si>
  <si>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</si>
  <si>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</si>
  <si>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</si>
  <si>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</si>
  <si>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</si>
  <si>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</si>
  <si>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</si>
  <si>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</si>
  <si>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</si>
  <si>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</si>
  <si>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</si>
  <si>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</si>
  <si>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</si>
  <si>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</si>
  <si>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</si>
  <si>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</si>
  <si>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</si>
  <si>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</si>
  <si>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</si>
  <si>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</si>
  <si>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</si>
  <si>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</si>
  <si>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</si>
  <si>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</si>
  <si>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</si>
  <si>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</si>
  <si>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</si>
  <si>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</si>
  <si>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</si>
  <si>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</si>
  <si>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</si>
  <si>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</si>
  <si>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</si>
  <si>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</si>
  <si>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</si>
  <si>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</si>
  <si>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</si>
  <si>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</si>
  <si>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</si>
  <si>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</si>
  <si>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</si>
  <si>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</si>
  <si>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</si>
  <si>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</si>
  <si>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</si>
  <si>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</si>
  <si>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</si>
  <si>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</si>
  <si>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</si>
  <si>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</si>
  <si>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</si>
  <si>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</si>
  <si>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</si>
  <si>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</si>
  <si>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</si>
  <si>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</si>
  <si>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</si>
  <si>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</si>
  <si>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</si>
  <si>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</si>
  <si>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</si>
  <si>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</si>
  <si>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</si>
  <si>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</si>
  <si>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</si>
  <si>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</si>
  <si>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</si>
  <si>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</si>
  <si>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</si>
  <si>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</si>
  <si>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</si>
  <si>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</si>
  <si>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</si>
  <si>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</si>
  <si>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</si>
  <si>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</si>
  <si>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</si>
  <si>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</si>
  <si>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</si>
  <si>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</si>
  <si>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</si>
  <si>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</si>
  <si>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</si>
  <si>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</si>
  <si>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</si>
  <si>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</si>
  <si>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</si>
  <si>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</si>
  <si>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</si>
  <si>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</si>
  <si>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</si>
  <si>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</si>
  <si>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</si>
  <si>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</si>
  <si>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</si>
  <si>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</si>
  <si>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</si>
  <si>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</si>
  <si>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</si>
  <si>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</si>
  <si>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</si>
  <si>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</si>
  <si>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</si>
  <si>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</si>
  <si>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</si>
  <si>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</si>
  <si>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</si>
  <si>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</si>
  <si>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</si>
  <si>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</si>
  <si>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</si>
  <si>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</si>
  <si>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</si>
  <si>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</si>
  <si>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</si>
  <si>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</si>
  <si>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</si>
  <si>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</si>
  <si>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</si>
  <si>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</si>
  <si>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</si>
  <si>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</si>
  <si>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</si>
  <si>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</si>
  <si>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</si>
  <si>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</si>
  <si>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</si>
  <si>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</si>
  <si>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</si>
  <si>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</si>
  <si>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</si>
  <si>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</si>
  <si>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</si>
  <si>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</si>
  <si>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</si>
  <si>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</si>
  <si>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</si>
  <si>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</si>
  <si>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</si>
  <si>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</si>
  <si>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</si>
  <si>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</si>
  <si>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</si>
  <si>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</si>
  <si>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</si>
  <si>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</si>
  <si>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</si>
  <si>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</si>
  <si>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</si>
  <si>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</si>
  <si>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</si>
  <si>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</si>
  <si>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</si>
  <si>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</si>
  <si>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</si>
  <si>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</si>
  <si>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</si>
  <si>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</si>
  <si>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</si>
  <si>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</si>
  <si>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</si>
  <si>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</si>
  <si>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</si>
  <si>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</si>
  <si>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</si>
  <si>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</si>
  <si>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</si>
  <si>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</si>
  <si>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</si>
  <si>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</si>
  <si>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</si>
  <si>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</si>
  <si>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</si>
  <si>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</si>
  <si>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</si>
  <si>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</si>
  <si>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</si>
  <si>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</si>
  <si>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</si>
  <si>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</si>
  <si>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</si>
  <si>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</si>
  <si>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</si>
  <si>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</si>
  <si>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</si>
  <si>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</si>
  <si>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</si>
  <si>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</si>
  <si>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</si>
  <si>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</si>
  <si>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</si>
  <si>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</si>
  <si>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</si>
  <si>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</si>
  <si>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</si>
  <si>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</si>
  <si>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</si>
  <si>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</si>
  <si>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</si>
  <si>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</si>
  <si>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</si>
  <si>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</si>
  <si>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</si>
  <si>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</si>
  <si>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</si>
  <si>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</si>
  <si>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</si>
  <si>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</si>
  <si>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</si>
  <si>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</si>
  <si>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</si>
  <si>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</si>
  <si>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</si>
  <si>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</si>
  <si>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</si>
  <si>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</si>
  <si>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</si>
  <si>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</si>
  <si>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</si>
  <si>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</si>
  <si>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</si>
  <si>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</si>
  <si>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</si>
  <si>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</si>
  <si>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</si>
  <si>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</si>
  <si>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</si>
  <si>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</si>
  <si>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</si>
  <si>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</si>
  <si>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</si>
  <si>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</si>
  <si>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</si>
  <si>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</si>
  <si>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</si>
  <si>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</si>
  <si>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</si>
  <si>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</si>
  <si>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</si>
  <si>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</si>
  <si>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</si>
  <si>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</si>
  <si>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</si>
  <si>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</si>
  <si>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</si>
  <si>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</si>
  <si>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</si>
  <si>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</si>
  <si>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</si>
  <si>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</si>
  <si>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</si>
  <si>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</si>
  <si>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</si>
  <si>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</si>
  <si>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</si>
  <si>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</si>
  <si>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</si>
  <si>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</si>
  <si>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</si>
  <si>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</si>
  <si>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</si>
  <si>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</si>
  <si>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</si>
  <si>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</si>
  <si>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</si>
  <si>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</si>
  <si>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</si>
  <si>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</si>
  <si>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</si>
  <si>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</si>
  <si>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</si>
  <si>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</si>
  <si>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</si>
  <si>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</si>
  <si>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</si>
  <si>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</si>
  <si>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</si>
  <si>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</si>
  <si>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</si>
  <si>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</si>
  <si>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</si>
  <si>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</si>
  <si>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</si>
  <si>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</si>
  <si>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</si>
  <si>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</si>
  <si>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</si>
  <si>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</si>
  <si>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</si>
  <si>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</si>
  <si>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</si>
  <si>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</si>
  <si>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</si>
  <si>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</si>
  <si>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</si>
  <si>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</si>
  <si>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</si>
  <si>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</si>
  <si>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</si>
  <si>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</si>
  <si>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</si>
  <si>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</si>
  <si>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</si>
  <si>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</si>
  <si>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</si>
  <si>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</si>
  <si>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</si>
  <si>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</si>
  <si>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</si>
  <si>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</si>
  <si>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</si>
  <si>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</si>
  <si>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</si>
  <si>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</si>
  <si>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</si>
  <si>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</si>
  <si>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</si>
  <si>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</si>
  <si>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</si>
  <si>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</si>
  <si>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</si>
  <si>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</si>
  <si>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</si>
  <si>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</si>
  <si>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</si>
  <si>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</si>
  <si>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</si>
  <si>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</si>
  <si>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</si>
  <si>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</si>
  <si>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</si>
  <si>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</si>
  <si>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</si>
  <si>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</si>
  <si>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</si>
  <si>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</si>
  <si>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</si>
  <si>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</si>
  <si>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</si>
  <si>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</si>
  <si>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</si>
  <si>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</si>
  <si>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</si>
  <si>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</si>
  <si>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</si>
  <si>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</si>
  <si>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</si>
  <si>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</si>
  <si>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</si>
  <si>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</si>
  <si>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</si>
  <si>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</si>
  <si>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</si>
  <si>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</si>
  <si>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</si>
  <si>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</si>
  <si>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</si>
  <si>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</si>
  <si>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</si>
  <si>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</si>
  <si>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</si>
  <si>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</si>
  <si>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</si>
  <si>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</si>
  <si>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</si>
  <si>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</si>
  <si>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</si>
  <si>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</si>
  <si>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</si>
  <si>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</si>
  <si>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</si>
  <si>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</si>
  <si>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</si>
  <si>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</si>
  <si>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</si>
  <si>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</si>
  <si>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</si>
  <si>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</si>
  <si>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</si>
  <si>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</si>
  <si>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</si>
  <si>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</si>
  <si>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</si>
  <si>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</si>
  <si>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</si>
  <si>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</si>
  <si>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</si>
  <si>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</si>
  <si>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</si>
  <si>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</si>
  <si>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</si>
  <si>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</si>
  <si>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</si>
  <si>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</si>
  <si>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</si>
  <si>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</si>
  <si>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</si>
  <si>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</si>
  <si>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</si>
  <si>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</si>
  <si>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</si>
  <si>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</si>
  <si>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</si>
  <si>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</si>
  <si>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</si>
  <si>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</si>
  <si>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</si>
  <si>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</si>
  <si>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</si>
  <si>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</si>
  <si>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</si>
  <si>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</si>
  <si>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</si>
  <si>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</si>
  <si>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</si>
  <si>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</si>
  <si>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</si>
  <si>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</si>
  <si>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</si>
  <si>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</si>
  <si>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</si>
  <si>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</si>
  <si>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</si>
  <si>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</si>
  <si>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</si>
  <si>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</si>
  <si>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</si>
  <si>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</si>
  <si>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</si>
  <si>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</si>
  <si>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</si>
  <si>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</si>
  <si>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</si>
  <si>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</si>
  <si>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</si>
  <si>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</si>
  <si>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</si>
  <si>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</si>
  <si>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</si>
  <si>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</si>
  <si>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</si>
  <si>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</si>
  <si>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</si>
  <si>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</si>
  <si>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</si>
  <si>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</si>
  <si>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</si>
  <si>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</si>
  <si>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</si>
  <si>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</si>
  <si>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</si>
  <si>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</si>
  <si>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</si>
  <si>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</si>
  <si>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</si>
  <si>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</si>
  <si>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</si>
  <si>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</si>
  <si>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</si>
  <si>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</si>
  <si>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</si>
  <si>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</si>
  <si>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</si>
  <si>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</si>
  <si>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</si>
  <si>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</si>
  <si>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</si>
  <si>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</si>
  <si>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</si>
  <si>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</si>
  <si>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</si>
  <si>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</si>
  <si>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</si>
  <si>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</si>
  <si>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</si>
  <si>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</si>
  <si>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</si>
  <si>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</si>
  <si>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</si>
  <si>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</si>
  <si>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</si>
  <si>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</si>
  <si>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</si>
  <si>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</si>
  <si>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</si>
  <si>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</si>
  <si>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</si>
  <si>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</si>
  <si>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</si>
  <si>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</si>
  <si>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</si>
  <si>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</si>
  <si>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</si>
  <si>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</si>
  <si>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</si>
  <si>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</si>
  <si>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</si>
  <si>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</si>
  <si>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</si>
  <si>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</si>
  <si>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</si>
  <si>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</si>
  <si>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</si>
  <si>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</si>
  <si>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</si>
  <si>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</si>
  <si>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</si>
  <si>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</si>
  <si>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</si>
  <si>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</si>
  <si>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</si>
  <si>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</si>
  <si>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</si>
  <si>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</si>
  <si>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</si>
  <si>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</si>
  <si>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</si>
  <si>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</si>
  <si>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</si>
  <si>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</si>
  <si>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</si>
  <si>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</si>
  <si>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</si>
  <si>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</si>
  <si>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</si>
  <si>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</si>
  <si>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</si>
  <si>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</si>
  <si>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</si>
  <si>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</si>
  <si>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</si>
  <si>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</si>
  <si>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</si>
  <si>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</si>
  <si>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</si>
  <si>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</si>
  <si>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</si>
  <si>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</si>
  <si>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</si>
  <si>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</si>
  <si>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</si>
  <si>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</si>
  <si>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</si>
  <si>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</si>
  <si>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</si>
  <si>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</si>
  <si>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</si>
  <si>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</si>
  <si>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</si>
  <si>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</si>
  <si>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</si>
  <si>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</si>
  <si>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</si>
  <si>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</si>
  <si>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</si>
  <si>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</si>
  <si>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</si>
  <si>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</si>
  <si>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</si>
  <si>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</si>
  <si>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</si>
  <si>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</si>
  <si>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</si>
  <si>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</si>
  <si>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</si>
  <si>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</si>
  <si>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</si>
  <si>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</si>
  <si>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</si>
  <si>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</si>
  <si>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</si>
  <si>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</si>
  <si>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</si>
  <si>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</si>
  <si>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</si>
  <si>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</si>
  <si>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</si>
  <si>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</si>
  <si>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</si>
  <si>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</si>
  <si>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</si>
  <si>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</si>
  <si>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</si>
  <si>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</si>
  <si>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</si>
  <si>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</si>
  <si>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</si>
  <si>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</si>
  <si>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</si>
  <si>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</si>
  <si>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</si>
  <si>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</si>
  <si>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</si>
  <si>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</si>
  <si>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</si>
  <si>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</si>
  <si>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</si>
  <si>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</si>
  <si>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</si>
  <si>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</si>
  <si>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</si>
  <si>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</si>
  <si>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</si>
  <si>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</si>
  <si>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</si>
  <si>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</si>
  <si>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</si>
  <si>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</si>
  <si>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</si>
  <si>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</si>
  <si>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</si>
  <si>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</si>
  <si>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</si>
  <si>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</si>
  <si>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</si>
  <si>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</si>
  <si>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</si>
  <si>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</si>
  <si>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</si>
  <si>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</si>
  <si>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</si>
  <si>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</si>
  <si>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</si>
  <si>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</si>
  <si>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</si>
  <si>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</si>
  <si>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</si>
  <si>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</si>
  <si>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</si>
  <si>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</si>
  <si>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</si>
  <si>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</si>
  <si>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</si>
  <si>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</si>
  <si>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</si>
  <si>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</si>
  <si>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</si>
  <si>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</si>
  <si>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</si>
  <si>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</si>
  <si>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</si>
  <si>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</si>
  <si>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</si>
  <si>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</si>
  <si>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</si>
  <si>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</si>
  <si>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</si>
  <si>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</si>
  <si>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</si>
  <si>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</si>
  <si>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</si>
  <si>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</si>
  <si>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</si>
  <si>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</si>
  <si>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</si>
  <si>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</si>
  <si>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</si>
  <si>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</si>
  <si>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</si>
  <si>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</si>
  <si>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</si>
  <si>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</si>
  <si>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</si>
  <si>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</si>
  <si>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</si>
  <si>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</si>
  <si>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</si>
  <si>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</si>
  <si>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</si>
  <si>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</si>
  <si>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</si>
  <si>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</si>
  <si>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</si>
  <si>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</si>
  <si>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</si>
  <si>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</si>
  <si>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</si>
  <si>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</si>
  <si>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</si>
  <si>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</si>
  <si>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</si>
  <si>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</si>
  <si>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</si>
  <si>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</si>
  <si>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</si>
  <si>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</si>
  <si>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</si>
  <si>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</si>
  <si>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</si>
  <si>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</si>
  <si>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</si>
  <si>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</si>
  <si>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</si>
  <si>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</si>
  <si>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</si>
  <si>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</si>
  <si>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</si>
  <si>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</si>
  <si>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</si>
  <si>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</si>
  <si>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</si>
  <si>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</si>
  <si>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</si>
  <si>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</si>
  <si>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</si>
  <si>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</si>
  <si>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</si>
  <si>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</si>
  <si>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</si>
  <si>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</si>
  <si>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</si>
  <si>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</si>
  <si>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</si>
  <si>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</si>
  <si>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</si>
  <si>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</si>
  <si>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</si>
  <si>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</si>
  <si>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</si>
  <si>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</si>
  <si>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</si>
  <si>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</si>
  <si>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</si>
  <si>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</si>
  <si>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</si>
  <si>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</si>
  <si>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</si>
  <si>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</si>
  <si>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</si>
  <si>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</si>
  <si>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</si>
  <si>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</si>
  <si>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</si>
  <si>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</si>
  <si>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</si>
  <si>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</si>
  <si>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</si>
  <si>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</si>
  <si>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</si>
  <si>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</si>
  <si>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</si>
  <si>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</si>
  <si>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</si>
  <si>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</si>
  <si>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</si>
  <si>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</si>
  <si>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</si>
  <si>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</si>
  <si>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</si>
  <si>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</si>
  <si>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</si>
  <si>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</si>
  <si>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</si>
  <si>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</si>
  <si>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</si>
  <si>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</si>
  <si>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</si>
  <si>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</si>
  <si>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</si>
  <si>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</si>
  <si>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</si>
  <si>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</si>
  <si>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</si>
  <si>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</si>
  <si>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</si>
  <si>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</si>
  <si>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</si>
  <si>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</si>
  <si>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</si>
  <si>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</si>
  <si>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</si>
  <si>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</si>
  <si>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</si>
  <si>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</si>
  <si>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</si>
  <si>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</si>
  <si>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</si>
  <si>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</si>
  <si>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</si>
  <si>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</si>
  <si>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</si>
  <si>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</si>
  <si>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</si>
  <si>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</si>
  <si>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</si>
  <si>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</si>
  <si>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</si>
  <si>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</si>
  <si>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</si>
  <si>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</si>
  <si>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</si>
  <si>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</si>
  <si>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</si>
  <si>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</si>
  <si>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</si>
  <si>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</si>
  <si>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</si>
  <si>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</si>
  <si>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</si>
  <si>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</si>
  <si>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</si>
  <si>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</si>
  <si>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</si>
  <si>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</si>
  <si>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</si>
  <si>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</si>
  <si>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</si>
  <si>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</si>
  <si>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</si>
  <si>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</si>
  <si>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</si>
  <si>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</si>
  <si>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</si>
  <si>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</si>
  <si>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</si>
  <si>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</si>
  <si>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</si>
  <si>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</si>
  <si>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</si>
  <si>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</si>
  <si>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</si>
  <si>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</si>
  <si>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</si>
  <si>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</si>
  <si>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</si>
  <si>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</si>
  <si>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</si>
  <si>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</si>
  <si>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</si>
  <si>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</si>
  <si>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</si>
  <si>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</si>
  <si>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</si>
  <si>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</si>
  <si>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</si>
  <si>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</si>
  <si>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</si>
  <si>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</si>
  <si>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</si>
  <si>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</si>
  <si>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</si>
  <si>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</si>
  <si>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</si>
  <si>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</si>
  <si>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</si>
  <si>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</si>
  <si>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</si>
  <si>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</si>
  <si>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</si>
  <si>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</si>
  <si>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</si>
  <si>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</si>
  <si>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</si>
  <si>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</si>
  <si>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</si>
  <si>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</si>
  <si>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</si>
  <si>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</si>
  <si>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</si>
  <si>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</si>
  <si>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</si>
  <si>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</si>
  <si>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</si>
  <si>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</si>
  <si>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</si>
  <si>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</si>
  <si>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</si>
  <si>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</si>
  <si>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</si>
  <si>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</si>
  <si>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</si>
  <si>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</si>
  <si>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</si>
  <si>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</si>
  <si>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</si>
  <si>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</si>
  <si>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</si>
  <si>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</si>
  <si>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</si>
  <si>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</si>
  <si>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</si>
  <si>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</si>
  <si>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</si>
  <si>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</si>
  <si>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</si>
  <si>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</si>
  <si>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</si>
  <si>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</si>
  <si>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</si>
  <si>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</si>
  <si>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</si>
  <si>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</si>
  <si>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</si>
  <si>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</si>
  <si>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</si>
  <si>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</si>
  <si>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</si>
  <si>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</si>
  <si>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</si>
  <si>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</si>
  <si>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</si>
  <si>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</si>
  <si>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</si>
  <si>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</si>
  <si>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</si>
  <si>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</si>
  <si>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</si>
  <si>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</si>
  <si>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</si>
  <si>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</si>
  <si>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</si>
  <si>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</si>
  <si>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</si>
  <si>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</si>
  <si>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</si>
  <si>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</si>
  <si>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</si>
  <si>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</si>
  <si>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</si>
  <si>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</si>
  <si>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</si>
  <si>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</si>
  <si>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</si>
  <si>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</si>
  <si>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</si>
  <si>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</si>
  <si>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</si>
  <si>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</si>
  <si>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</si>
  <si>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</si>
  <si>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</si>
  <si>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</si>
  <si>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</si>
  <si>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</si>
  <si>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</si>
  <si>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</si>
  <si>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</si>
  <si>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</si>
  <si>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</si>
  <si>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</si>
  <si>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</si>
  <si>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</si>
  <si>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</si>
  <si>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</si>
  <si>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</si>
  <si>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</si>
  <si>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</si>
  <si>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</si>
  <si>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</si>
  <si>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</si>
  <si>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</si>
  <si>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</si>
  <si>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</si>
  <si>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</si>
  <si>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</si>
  <si>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</si>
  <si>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</si>
  <si>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</si>
  <si>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</si>
  <si>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</si>
  <si>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</si>
  <si>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</si>
  <si>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</si>
  <si>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</si>
  <si>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</si>
  <si>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</si>
  <si>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</si>
  <si>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</si>
  <si>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</si>
  <si>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</si>
  <si>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</si>
  <si>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</si>
  <si>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</si>
  <si>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</si>
  <si>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</si>
  <si>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</si>
  <si>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</si>
  <si>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</si>
  <si>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</si>
  <si>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</si>
  <si>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</si>
  <si>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</si>
  <si>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</si>
  <si>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</si>
  <si>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</si>
  <si>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</si>
  <si>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</si>
  <si>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</si>
  <si>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</si>
  <si>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</si>
  <si>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</si>
  <si>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</si>
  <si>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</si>
  <si>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</si>
  <si>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</si>
  <si>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</si>
  <si>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</si>
  <si>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</si>
  <si>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</si>
  <si>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</si>
  <si>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</si>
  <si>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</si>
  <si>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</si>
  <si>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</si>
  <si>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</si>
  <si>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</si>
  <si>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</si>
  <si>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</si>
  <si>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</si>
  <si>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</si>
  <si>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</si>
  <si>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</si>
  <si>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</si>
  <si>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</si>
  <si>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</si>
  <si>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</si>
  <si>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</si>
  <si>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</si>
  <si>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</si>
  <si>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</si>
  <si>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</si>
  <si>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</si>
  <si>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</si>
  <si>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</si>
  <si>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</si>
  <si>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</si>
  <si>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</si>
  <si>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</si>
  <si>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</si>
  <si>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</si>
  <si>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</si>
  <si>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</si>
  <si>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</si>
  <si>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</si>
  <si>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</si>
  <si>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</si>
  <si>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</si>
  <si>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</si>
  <si>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</si>
  <si>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</si>
  <si>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</si>
  <si>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</si>
  <si>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</si>
  <si>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</si>
  <si>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</si>
  <si>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</si>
  <si>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</si>
  <si>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</si>
  <si>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</si>
  <si>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</si>
  <si>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</si>
  <si>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</si>
  <si>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</si>
  <si>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</si>
  <si>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</si>
  <si>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</si>
  <si>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</si>
  <si>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</si>
  <si>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</si>
  <si>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</si>
  <si>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</si>
  <si>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</si>
  <si>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</si>
  <si>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</si>
  <si>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</si>
  <si>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</si>
  <si>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</si>
  <si>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</si>
  <si>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</si>
  <si>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</si>
  <si>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</si>
  <si>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</si>
  <si>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</si>
  <si>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</si>
  <si>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</si>
  <si>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</si>
  <si>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</si>
  <si>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</si>
  <si>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</si>
  <si>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</si>
  <si>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</si>
  <si>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</si>
  <si>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</si>
  <si>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</si>
  <si>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</si>
  <si>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</si>
  <si>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</si>
  <si>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</si>
  <si>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</si>
  <si>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</si>
  <si>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</si>
  <si>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</si>
  <si>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</si>
  <si>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</si>
  <si>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</si>
  <si>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</si>
  <si>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</si>
  <si>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</si>
  <si>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</si>
  <si>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</si>
  <si>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</si>
  <si>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</si>
  <si>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</si>
  <si>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</si>
  <si>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</si>
  <si>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</si>
  <si>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</si>
  <si>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</si>
  <si>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</si>
  <si>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</si>
  <si>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</si>
  <si>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</si>
  <si>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</si>
  <si>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</si>
  <si>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</si>
  <si>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</si>
  <si>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</si>
  <si>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</si>
  <si>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</si>
  <si>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</si>
  <si>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</si>
  <si>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</si>
  <si>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</si>
  <si>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</si>
  <si>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</si>
  <si>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</si>
  <si>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</si>
  <si>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</si>
  <si>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</si>
  <si>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</si>
  <si>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</si>
  <si>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</si>
  <si>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</si>
  <si>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</si>
  <si>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</si>
  <si>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</si>
  <si>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</si>
  <si>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</si>
  <si>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</si>
  <si>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</si>
  <si>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</si>
  <si>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</si>
  <si>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</si>
  <si>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</si>
  <si>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</si>
  <si>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</si>
  <si>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</si>
  <si>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</si>
  <si>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</si>
  <si>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</si>
  <si>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</si>
  <si>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</si>
  <si>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</si>
  <si>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</si>
  <si>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</si>
  <si>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</si>
  <si>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</si>
  <si>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</si>
  <si>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</si>
  <si>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</si>
  <si>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</si>
  <si>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</si>
  <si>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</si>
  <si>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</si>
  <si>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</si>
  <si>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</si>
  <si>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</si>
  <si>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</si>
  <si>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</si>
  <si>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</si>
  <si>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</si>
  <si>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</si>
  <si>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</si>
  <si>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</si>
  <si>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</si>
  <si>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</si>
  <si>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</si>
  <si>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</si>
  <si>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</si>
  <si>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</si>
  <si>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</si>
  <si>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</si>
  <si>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</si>
  <si>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</si>
  <si>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</si>
  <si>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</si>
  <si>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</si>
  <si>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</si>
  <si>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</si>
  <si>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</si>
  <si>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</si>
  <si>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</si>
  <si>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</si>
  <si>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</si>
  <si>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</si>
  <si>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</si>
  <si>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</si>
  <si>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</si>
  <si>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</si>
  <si>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</si>
  <si>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</si>
  <si>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</si>
  <si>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</si>
  <si>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</si>
  <si>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</si>
  <si>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</si>
  <si>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</si>
  <si>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</si>
  <si>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</si>
  <si>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</si>
  <si>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</si>
  <si>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</si>
  <si>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</si>
  <si>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</si>
  <si>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</si>
  <si>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</si>
  <si>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</si>
  <si>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</si>
  <si>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</si>
  <si>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</si>
  <si>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</si>
  <si>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</si>
  <si>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</si>
  <si>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</si>
  <si>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</si>
  <si>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</si>
  <si>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</si>
  <si>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</si>
  <si>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</si>
  <si>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</si>
  <si>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</si>
  <si>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</si>
  <si>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</si>
  <si>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</si>
  <si>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</si>
  <si>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</si>
  <si>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</si>
  <si>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</si>
  <si>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</si>
  <si>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</si>
  <si>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</si>
  <si>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</si>
  <si>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</si>
  <si>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</si>
  <si>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</si>
  <si>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</si>
  <si>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</si>
  <si>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</si>
  <si>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</si>
  <si>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</si>
  <si>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</si>
  <si>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</si>
  <si>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</si>
  <si>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</si>
  <si>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</si>
  <si>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</si>
  <si>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</si>
  <si>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</si>
  <si>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</si>
  <si>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</si>
  <si>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</si>
  <si>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</si>
  <si>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</si>
  <si>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</si>
  <si>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</si>
  <si>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</si>
  <si>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</si>
  <si>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</si>
  <si>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</si>
  <si>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</si>
  <si>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</si>
  <si>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</si>
  <si>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</si>
  <si>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</si>
  <si>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</si>
  <si>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</si>
  <si>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</si>
  <si>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</si>
  <si>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</si>
  <si>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</si>
  <si>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</si>
  <si>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</si>
  <si>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</si>
  <si>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</si>
  <si>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</si>
  <si>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</si>
  <si>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</si>
  <si>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</si>
  <si>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</si>
  <si>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</si>
  <si>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</si>
  <si>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</si>
  <si>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</si>
  <si>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</si>
  <si>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</si>
  <si>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</si>
  <si>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</si>
  <si>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</si>
  <si>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</si>
  <si>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</si>
  <si>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</si>
  <si>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</si>
  <si>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</si>
  <si>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</si>
  <si>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</si>
  <si>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</si>
  <si>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</si>
  <si>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</si>
  <si>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</si>
  <si>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</si>
  <si>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</si>
  <si>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</si>
  <si>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</si>
  <si>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</si>
  <si>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</si>
  <si>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</si>
  <si>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</si>
  <si>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</si>
  <si>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</si>
  <si>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</si>
  <si>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</si>
  <si>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</si>
  <si>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</si>
  <si>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</si>
  <si>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</si>
  <si>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</si>
  <si>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</si>
  <si>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</si>
  <si>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</si>
  <si>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</si>
  <si>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</si>
  <si>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</si>
  <si>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</si>
  <si>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</si>
  <si>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</si>
  <si>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</si>
  <si>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</si>
  <si>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</si>
  <si>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</si>
  <si>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</si>
  <si>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</si>
  <si>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</si>
  <si>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</si>
  <si>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</si>
  <si>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</si>
  <si>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</si>
  <si>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</si>
  <si>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</si>
  <si>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</si>
  <si>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</si>
  <si>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</si>
  <si>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</si>
  <si>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</si>
  <si>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</si>
  <si>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</si>
  <si>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</si>
  <si>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</si>
  <si>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</si>
  <si>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</si>
  <si>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</si>
  <si>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</si>
  <si>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</si>
  <si>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</si>
  <si>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</si>
  <si>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</si>
  <si>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</si>
  <si>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</si>
  <si>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</si>
  <si>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</si>
  <si>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</si>
  <si>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</si>
  <si>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</si>
  <si>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</si>
  <si>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</si>
  <si>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</si>
  <si>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</si>
  <si>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</si>
  <si>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</si>
  <si>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</si>
  <si>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</si>
  <si>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</si>
  <si>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</si>
  <si>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</si>
  <si>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</si>
  <si>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</si>
  <si>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</si>
  <si>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</si>
  <si>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</si>
  <si>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</si>
  <si>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</si>
  <si>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</si>
  <si>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</si>
  <si>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</si>
  <si>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</si>
  <si>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</si>
  <si>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</si>
  <si>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</si>
  <si>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</si>
  <si>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</si>
  <si>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</si>
  <si>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</si>
  <si>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</si>
  <si>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</si>
  <si>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</si>
  <si>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</si>
  <si>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</si>
  <si>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</si>
  <si>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</si>
  <si>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</si>
  <si>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</si>
  <si>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</si>
  <si>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</si>
  <si>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</si>
  <si>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</si>
  <si>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</si>
  <si>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</si>
  <si>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</si>
  <si>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</si>
  <si>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</si>
  <si>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</si>
  <si>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</si>
  <si>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</si>
  <si>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</si>
  <si>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</si>
  <si>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</si>
  <si>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</si>
  <si>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</si>
  <si>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</si>
  <si>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</si>
  <si>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</si>
  <si>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</si>
  <si>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</si>
  <si>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</si>
  <si>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</si>
  <si>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</si>
  <si>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</si>
  <si>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</si>
  <si>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</si>
  <si>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</si>
  <si>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</si>
  <si>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</si>
  <si>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</si>
  <si>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</si>
  <si>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</si>
  <si>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</si>
  <si>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</si>
  <si>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</si>
  <si>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</si>
  <si>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</si>
  <si>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</si>
  <si>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</si>
  <si>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</si>
  <si>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</si>
  <si>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</si>
  <si>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</si>
  <si>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</si>
  <si>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</si>
  <si>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</si>
  <si>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</si>
  <si>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</si>
  <si>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</si>
  <si>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</si>
  <si>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</si>
  <si>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</si>
  <si>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</si>
  <si>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</si>
  <si>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</si>
  <si>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</si>
  <si>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</si>
  <si>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</si>
  <si>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</si>
  <si>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</si>
  <si>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</si>
  <si>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</si>
  <si>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</si>
  <si>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</si>
  <si>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</si>
  <si>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</si>
  <si>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</si>
  <si>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</si>
  <si>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</si>
  <si>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</si>
  <si>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</si>
  <si>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</si>
  <si>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</si>
  <si>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</si>
  <si>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</si>
  <si>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</si>
  <si>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</si>
  <si>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</si>
  <si>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</si>
  <si>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</si>
  <si>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</si>
  <si>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</si>
  <si>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</si>
  <si>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</si>
  <si>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</si>
  <si>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</si>
  <si>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</si>
  <si>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</si>
  <si>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</si>
  <si>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</si>
  <si>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</si>
  <si>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</si>
  <si>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</si>
  <si>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</si>
  <si>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</si>
  <si>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</si>
  <si>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</si>
  <si>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</si>
  <si>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</si>
  <si>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</si>
  <si>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</si>
  <si>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</si>
  <si>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</si>
  <si>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</si>
  <si>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</si>
  <si>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</si>
  <si>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</si>
  <si>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</si>
  <si>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</si>
  <si>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</si>
  <si>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</si>
  <si>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</si>
  <si>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</si>
  <si>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</si>
  <si>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</si>
  <si>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</si>
  <si>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</si>
  <si>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</si>
  <si>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</si>
  <si>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</si>
  <si>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</si>
  <si>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</si>
  <si>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</si>
  <si>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</si>
  <si>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</si>
  <si>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</si>
  <si>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</si>
  <si>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</si>
  <si>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</si>
  <si>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</si>
  <si>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</si>
  <si>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</si>
  <si>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</si>
  <si>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</si>
  <si>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</si>
  <si>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</si>
  <si>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</si>
  <si>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</si>
  <si>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</si>
  <si>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</si>
  <si>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</si>
  <si>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</si>
  <si>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</si>
  <si>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</si>
  <si>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</si>
  <si>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</si>
  <si>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</si>
  <si>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</si>
  <si>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</si>
  <si>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</si>
  <si>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</si>
  <si>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</si>
  <si>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</si>
  <si>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</si>
  <si>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</si>
  <si>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</si>
  <si>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</si>
  <si>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</si>
  <si>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</si>
  <si>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</si>
  <si>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</si>
  <si>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</si>
  <si>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</si>
  <si>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</si>
  <si>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</si>
  <si>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</si>
  <si>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</si>
  <si>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</si>
  <si>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</si>
  <si>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</si>
  <si>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</si>
  <si>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</si>
  <si>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</si>
  <si>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</si>
  <si>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</si>
  <si>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</si>
  <si>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</si>
  <si>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</si>
  <si>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</si>
  <si>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</si>
  <si>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</si>
  <si>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</si>
  <si>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</si>
  <si>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</si>
  <si>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</si>
  <si>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</si>
  <si>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</si>
  <si>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</si>
  <si>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</si>
  <si>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</si>
  <si>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</si>
  <si>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</si>
  <si>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</si>
  <si>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</si>
  <si>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</si>
  <si>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</si>
  <si>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</si>
  <si>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</si>
  <si>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</si>
  <si>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</si>
  <si>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</si>
  <si>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</si>
  <si>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</si>
  <si>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</si>
  <si>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</si>
  <si>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</si>
  <si>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</si>
  <si>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</si>
  <si>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</si>
  <si>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</si>
  <si>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</si>
  <si>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</si>
  <si>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</si>
  <si>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</si>
  <si>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</si>
  <si>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</si>
  <si>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</si>
  <si>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</si>
  <si>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</si>
  <si>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</si>
  <si>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</si>
  <si>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</si>
  <si>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</si>
  <si>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</si>
  <si>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</si>
  <si>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</si>
  <si>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</si>
  <si>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</si>
  <si>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</si>
  <si>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</si>
  <si>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</si>
  <si>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</si>
  <si>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</si>
  <si>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</si>
  <si>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</si>
  <si>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</si>
  <si>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</si>
  <si>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</si>
  <si>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</si>
  <si>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</si>
  <si>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</si>
  <si>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</si>
  <si>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</si>
  <si>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</si>
  <si>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</si>
  <si>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</si>
  <si>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</si>
  <si>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</si>
  <si>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</si>
  <si>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</si>
  <si>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</si>
  <si>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</si>
  <si>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</si>
  <si>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</si>
  <si>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</si>
  <si>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</si>
  <si>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</si>
  <si>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</si>
  <si>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</si>
  <si>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</si>
  <si>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</si>
  <si>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</si>
  <si>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</si>
  <si>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</si>
  <si>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</si>
  <si>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</si>
  <si>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</si>
  <si>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</si>
  <si>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</si>
  <si>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</si>
  <si>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</si>
  <si>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</si>
  <si>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</si>
  <si>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</si>
  <si>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</si>
  <si>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</si>
  <si>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</si>
  <si>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</si>
  <si>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</si>
  <si>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</si>
  <si>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</si>
  <si>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</si>
  <si>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</si>
  <si>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</si>
  <si>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</si>
  <si>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</si>
  <si>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</si>
  <si>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</si>
  <si>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</si>
  <si>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</si>
  <si>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</si>
  <si>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</si>
  <si>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</si>
  <si>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</si>
  <si>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</si>
  <si>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</si>
  <si>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</si>
  <si>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</si>
  <si>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</si>
  <si>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</si>
  <si>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</si>
  <si>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</si>
  <si>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</si>
  <si>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</si>
  <si>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</si>
  <si>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</si>
  <si>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</si>
  <si>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</si>
  <si>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</si>
  <si>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</si>
  <si>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</si>
  <si>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</si>
  <si>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</si>
  <si>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</si>
  <si>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</si>
  <si>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</si>
  <si>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</si>
  <si>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</si>
  <si>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</si>
  <si>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</si>
  <si>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</si>
  <si>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</si>
  <si>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</si>
  <si>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</si>
  <si>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</si>
  <si>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</si>
  <si>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</si>
  <si>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</si>
  <si>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</si>
  <si>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</si>
  <si>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</si>
  <si>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</si>
  <si>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</si>
  <si>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</si>
  <si>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</si>
  <si>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</si>
  <si>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</si>
  <si>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</si>
  <si>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</si>
  <si>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</si>
  <si>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</si>
  <si>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</si>
  <si>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</si>
  <si>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</si>
  <si>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</si>
  <si>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</si>
  <si>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</si>
  <si>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</si>
  <si>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</si>
  <si>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</si>
  <si>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</si>
  <si>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</si>
  <si>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</si>
  <si>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</si>
  <si>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</si>
  <si>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</si>
  <si>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</si>
  <si>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</si>
  <si>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</si>
  <si>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</si>
  <si>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</si>
  <si>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</si>
  <si>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</si>
  <si>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</si>
  <si>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</si>
  <si>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</si>
  <si>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</si>
  <si>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</si>
  <si>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</si>
  <si>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</si>
  <si>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</si>
  <si>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</si>
  <si>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</si>
  <si>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</si>
  <si>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</si>
  <si>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</si>
  <si>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</si>
  <si>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</si>
  <si>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</si>
  <si>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</si>
  <si>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</si>
  <si>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</si>
  <si>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</si>
  <si>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</si>
  <si>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</si>
  <si>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</si>
  <si>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</si>
  <si>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</si>
  <si>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</si>
  <si>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</si>
  <si>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</si>
  <si>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</si>
  <si>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</si>
  <si>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</si>
  <si>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</si>
  <si>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</si>
  <si>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</si>
  <si>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</si>
  <si>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</si>
  <si>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</si>
  <si>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</si>
  <si>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</si>
  <si>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</si>
  <si>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</si>
  <si>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</si>
  <si>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</si>
  <si>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</si>
  <si>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</si>
  <si>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</si>
  <si>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</si>
  <si>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</si>
  <si>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</si>
  <si>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</si>
  <si>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</si>
  <si>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</si>
  <si>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</si>
  <si>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</si>
  <si>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</si>
  <si>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</si>
  <si>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</si>
  <si>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</si>
  <si>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</si>
  <si>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</si>
  <si>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</si>
  <si>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</si>
  <si>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</si>
  <si>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</si>
  <si>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</si>
  <si>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</si>
  <si>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</si>
  <si>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</si>
  <si>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</si>
  <si>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</si>
  <si>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</si>
  <si>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</si>
  <si>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</si>
  <si>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</si>
  <si>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</si>
  <si>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</si>
  <si>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</si>
  <si>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</si>
  <si>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</si>
  <si>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</si>
  <si>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</si>
  <si>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</si>
  <si>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</si>
  <si>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</si>
  <si>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</si>
  <si>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</si>
  <si>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</si>
  <si>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</si>
  <si>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</si>
  <si>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</si>
  <si>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</si>
  <si>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</si>
  <si>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</si>
  <si>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</si>
  <si>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</si>
  <si>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</si>
  <si>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</si>
  <si>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</si>
  <si>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</si>
  <si>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</si>
  <si>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</si>
  <si>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</si>
  <si>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</si>
  <si>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</si>
  <si>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</si>
  <si>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</si>
  <si>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</si>
  <si>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</si>
  <si>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</si>
  <si>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</si>
  <si>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</si>
  <si>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</si>
  <si>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</si>
  <si>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</si>
  <si>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</si>
  <si>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</si>
  <si>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</si>
  <si>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</si>
  <si>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</si>
  <si>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</si>
  <si>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</si>
  <si>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</si>
  <si>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</si>
  <si>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</si>
  <si>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</si>
  <si>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</si>
  <si>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</si>
  <si>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</si>
  <si>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</si>
  <si>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</si>
  <si>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</si>
  <si>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</si>
  <si>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</si>
  <si>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</si>
  <si>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</si>
  <si>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</si>
  <si>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</si>
  <si>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</si>
  <si>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</si>
  <si>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</si>
  <si>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</si>
  <si>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</si>
  <si>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</si>
  <si>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</si>
  <si>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</si>
  <si>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</si>
  <si>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</si>
  <si>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</si>
  <si>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</si>
  <si>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</si>
  <si>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</si>
  <si>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</si>
  <si>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</si>
  <si>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</si>
  <si>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</si>
  <si>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</si>
  <si>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</si>
  <si>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</si>
  <si>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</si>
  <si>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</si>
  <si>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</si>
  <si>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</si>
  <si>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</si>
  <si>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</si>
  <si>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</si>
  <si>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</si>
  <si>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</si>
  <si>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</si>
  <si>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</si>
  <si>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</si>
  <si>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</si>
  <si>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</si>
  <si>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</si>
  <si>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</si>
  <si>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</si>
  <si>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</si>
  <si>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</si>
  <si>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</si>
  <si>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</si>
  <si>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</si>
  <si>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</si>
  <si>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</si>
  <si>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</si>
  <si>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</si>
  <si>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</si>
  <si>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</si>
  <si>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</si>
  <si>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</si>
  <si>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</si>
  <si>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</si>
  <si>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</si>
  <si>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</si>
  <si>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</si>
  <si>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</si>
  <si>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</si>
  <si>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</si>
  <si>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</si>
  <si>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</si>
  <si>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</si>
  <si>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</si>
  <si>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</si>
  <si>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</si>
  <si>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</si>
  <si>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</si>
  <si>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</si>
  <si>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</si>
  <si>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</si>
  <si>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</si>
  <si>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</si>
  <si>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</si>
  <si>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</si>
  <si>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</si>
  <si>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</si>
  <si>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</si>
  <si>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</si>
  <si>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</si>
  <si>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</si>
  <si>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</si>
  <si>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</si>
  <si>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</si>
  <si>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</si>
  <si>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</si>
  <si>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</si>
  <si>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</si>
  <si>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</si>
  <si>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</si>
  <si>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</si>
  <si>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</si>
  <si>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</si>
  <si>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</si>
  <si>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</si>
  <si>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</si>
  <si>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</si>
  <si>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</si>
  <si>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</si>
  <si>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</si>
  <si>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</si>
  <si>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</si>
  <si>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</si>
  <si>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</si>
  <si>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</si>
  <si>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</si>
  <si>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</si>
  <si>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</si>
  <si>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</si>
  <si>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</si>
  <si>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</si>
  <si>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</si>
  <si>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</si>
  <si>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</si>
  <si>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</si>
  <si>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</si>
  <si>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</si>
  <si>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</si>
  <si>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</si>
  <si>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</si>
  <si>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</si>
  <si>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</si>
  <si>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</si>
  <si>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</si>
  <si>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</si>
  <si>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</si>
  <si>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</si>
  <si>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</si>
  <si>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</si>
  <si>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</si>
  <si>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</si>
  <si>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</si>
  <si>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</si>
  <si>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</si>
  <si>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</si>
  <si>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</si>
  <si>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</si>
  <si>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</si>
  <si>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</si>
  <si>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</si>
  <si>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</si>
  <si>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</si>
  <si>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</si>
  <si>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</si>
  <si>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</si>
  <si>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</si>
  <si>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</si>
  <si>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</si>
  <si>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</si>
  <si>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</si>
  <si>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</si>
  <si>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</si>
  <si>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</si>
  <si>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</si>
  <si>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</si>
  <si>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</si>
  <si>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</si>
  <si>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</si>
  <si>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</si>
  <si>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</si>
  <si>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</si>
  <si>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</si>
  <si>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</si>
  <si>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</si>
  <si>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</si>
  <si>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</si>
  <si>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</si>
  <si>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</si>
  <si>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</si>
  <si>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</si>
  <si>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</si>
  <si>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</si>
  <si>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</si>
  <si>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</si>
  <si>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</si>
  <si>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</si>
  <si>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</si>
  <si>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</si>
  <si>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</si>
  <si>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</si>
  <si>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</si>
  <si>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</si>
  <si>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</si>
  <si>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</si>
  <si>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</si>
  <si>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</si>
  <si>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</si>
  <si>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</si>
  <si>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</si>
  <si>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</si>
  <si>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</si>
  <si>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</si>
  <si>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</si>
  <si>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</si>
  <si>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</si>
  <si>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</si>
  <si>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</si>
  <si>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</si>
  <si>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</si>
  <si>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</si>
  <si>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</si>
  <si>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</si>
  <si>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</si>
  <si>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</si>
  <si>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</si>
  <si>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</si>
  <si>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</si>
  <si>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</si>
  <si>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</si>
  <si>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</si>
  <si>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</si>
  <si>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</si>
  <si>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</si>
  <si>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</si>
  <si>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</si>
  <si>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</si>
  <si>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</si>
  <si>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</si>
  <si>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</si>
  <si>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</si>
  <si>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</si>
  <si>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</si>
  <si>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</si>
  <si>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</si>
  <si>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</si>
  <si>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</si>
  <si>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</si>
  <si>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</si>
  <si>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</si>
  <si>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</si>
  <si>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</si>
  <si>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</si>
  <si>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</si>
  <si>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</si>
  <si>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</si>
  <si>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</si>
  <si>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</si>
  <si>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</si>
  <si>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</si>
  <si>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</si>
  <si>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</si>
  <si>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</si>
  <si>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</si>
  <si>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</si>
  <si>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</si>
  <si>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</si>
  <si>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</si>
  <si>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</si>
  <si>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</si>
  <si>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</si>
  <si>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</si>
  <si>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</si>
  <si>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</si>
  <si>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</si>
  <si>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</si>
  <si>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</si>
  <si>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</si>
  <si>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</si>
  <si>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</si>
  <si>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</si>
  <si>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</si>
  <si>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</si>
  <si>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</si>
  <si>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</si>
  <si>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</si>
  <si>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</si>
  <si>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</si>
  <si>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</si>
  <si>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</si>
  <si>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</si>
  <si>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</si>
  <si>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</si>
  <si>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</si>
  <si>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</si>
  <si>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</si>
  <si>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</si>
  <si>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</si>
  <si>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</si>
  <si>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</si>
  <si>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</si>
  <si>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</si>
  <si>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</si>
  <si>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</si>
  <si>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</si>
  <si>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</si>
  <si>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</si>
  <si>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</si>
  <si>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</si>
  <si>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</si>
  <si>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</si>
  <si>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</si>
  <si>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</si>
  <si>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</si>
  <si>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</si>
  <si>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</si>
  <si>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</si>
  <si>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</si>
  <si>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</si>
  <si>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</si>
  <si>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</si>
  <si>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</si>
  <si>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</si>
  <si>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</si>
  <si>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</si>
  <si>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</si>
  <si>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</si>
  <si>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</si>
  <si>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</si>
  <si>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</si>
  <si>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</si>
  <si>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</si>
  <si>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</si>
  <si>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</si>
  <si>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</si>
  <si>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</si>
  <si>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</si>
  <si>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</si>
  <si>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</si>
  <si>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</si>
  <si>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</si>
  <si>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</si>
  <si>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</si>
  <si>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</si>
  <si>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</si>
  <si>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</si>
  <si>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</si>
  <si>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</si>
  <si>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</si>
  <si>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</si>
  <si>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</si>
  <si>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</si>
  <si>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</si>
  <si>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</si>
  <si>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</si>
  <si>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</si>
  <si>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</si>
  <si>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</si>
  <si>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</si>
  <si>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</si>
  <si>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</si>
  <si>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</si>
  <si>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</si>
  <si>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</si>
  <si>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</si>
  <si>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</si>
  <si>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</si>
  <si>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</si>
  <si>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</si>
  <si>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</si>
  <si>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</si>
  <si>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</si>
  <si>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</si>
  <si>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</si>
  <si>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</si>
  <si>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</si>
  <si>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</si>
  <si>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</si>
  <si>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</si>
  <si>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</si>
  <si>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</si>
  <si>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</si>
  <si>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</si>
  <si>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</si>
  <si>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</si>
  <si>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</si>
  <si>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</si>
  <si>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</si>
  <si>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</si>
  <si>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</si>
  <si>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</si>
  <si>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</si>
  <si>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</si>
  <si>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</si>
  <si>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</si>
  <si>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</si>
  <si>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</si>
  <si>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</si>
  <si>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</si>
  <si>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</si>
  <si>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</si>
  <si>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</si>
  <si>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</si>
  <si>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</si>
  <si>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</si>
  <si>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</si>
  <si>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</si>
  <si>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</si>
  <si>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</si>
  <si>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</si>
  <si>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</si>
  <si>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</si>
  <si>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</si>
  <si>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</si>
  <si>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</si>
  <si>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</si>
  <si>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</si>
  <si>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</si>
  <si>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</si>
  <si>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</si>
  <si>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</si>
  <si>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</si>
  <si>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</si>
  <si>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</si>
  <si>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</si>
  <si>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</si>
  <si>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</si>
  <si>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</si>
  <si>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</si>
  <si>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</si>
  <si>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</si>
  <si>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</si>
  <si>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</si>
  <si>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</si>
  <si>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</si>
  <si>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</si>
  <si>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</si>
  <si>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</si>
  <si>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</si>
  <si>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</si>
  <si>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</si>
  <si>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</si>
  <si>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</si>
  <si>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</si>
  <si>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</si>
  <si>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</si>
  <si>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</si>
  <si>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</si>
  <si>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</si>
  <si>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</si>
  <si>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</si>
  <si>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</si>
  <si>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</si>
  <si>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</si>
  <si>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</si>
  <si>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</si>
  <si>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</si>
  <si>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</si>
  <si>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</si>
  <si>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</si>
  <si>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</si>
  <si>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</si>
  <si>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</si>
  <si>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</si>
  <si>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</si>
  <si>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</si>
  <si>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</si>
  <si>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</si>
  <si>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</si>
  <si>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</si>
  <si>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</si>
  <si>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</si>
  <si>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</si>
  <si>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</si>
  <si>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</si>
  <si>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</si>
  <si>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</si>
  <si>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</si>
  <si>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</si>
  <si>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</si>
  <si>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</si>
  <si>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</si>
  <si>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</si>
  <si>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</si>
  <si>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</si>
  <si>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</si>
  <si>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</si>
  <si>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</si>
  <si>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</si>
  <si>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</si>
  <si>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</si>
  <si>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</si>
  <si>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</si>
  <si>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</si>
  <si>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</si>
  <si>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</si>
  <si>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</si>
  <si>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</si>
  <si>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</si>
  <si>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</si>
  <si>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</si>
  <si>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</si>
  <si>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</si>
  <si>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</si>
  <si>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</si>
  <si>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</si>
  <si>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</si>
  <si>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</si>
  <si>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</si>
  <si>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</si>
  <si>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</si>
  <si>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</si>
  <si>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</si>
  <si>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</si>
  <si>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</si>
  <si>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</si>
  <si>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</si>
  <si>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</si>
  <si>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</si>
  <si>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</si>
  <si>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</si>
  <si>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</si>
  <si>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</si>
  <si>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</si>
  <si>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</si>
  <si>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</si>
  <si>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</si>
  <si>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</si>
  <si>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</si>
  <si>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</si>
  <si>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</si>
  <si>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</si>
  <si>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</si>
  <si>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</si>
  <si>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</si>
  <si>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</si>
  <si>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</si>
  <si>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</si>
  <si>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</si>
  <si>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</si>
  <si>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</si>
  <si>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</si>
  <si>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</si>
  <si>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</si>
  <si>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</si>
  <si>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</si>
  <si>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</si>
  <si>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</si>
  <si>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</si>
  <si>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</si>
  <si>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</si>
  <si>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</si>
  <si>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</si>
  <si>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</si>
  <si>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</si>
  <si>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</si>
  <si>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</si>
  <si>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</si>
  <si>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</si>
  <si>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</si>
  <si>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</si>
  <si>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</si>
  <si>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</si>
  <si>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</si>
  <si>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</si>
  <si>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</si>
  <si>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</si>
  <si>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</si>
  <si>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</si>
  <si>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</si>
  <si>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</si>
  <si>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</si>
  <si>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</si>
  <si>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</si>
  <si>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</si>
  <si>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</si>
  <si>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</si>
  <si>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</si>
  <si>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</si>
  <si>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</si>
  <si>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</si>
  <si>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</si>
  <si>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</si>
  <si>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</si>
  <si>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</si>
  <si>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</si>
  <si>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</si>
  <si>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</si>
  <si>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</si>
  <si>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</si>
  <si>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</si>
  <si>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</si>
  <si>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</si>
  <si>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</si>
  <si>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</si>
  <si>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</si>
  <si>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</si>
  <si>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</si>
  <si>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</si>
  <si>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</si>
  <si>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</si>
  <si>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</si>
  <si>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</si>
  <si>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</si>
  <si>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</si>
  <si>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</si>
  <si>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</si>
  <si>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</si>
  <si>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</si>
  <si>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</si>
  <si>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</si>
  <si>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</si>
  <si>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</si>
  <si>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</si>
  <si>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</si>
  <si>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</si>
  <si>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</si>
  <si>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</si>
  <si>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</si>
  <si>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</si>
  <si>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</si>
  <si>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</si>
  <si>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</si>
  <si>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</si>
  <si>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</si>
  <si>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</si>
  <si>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</si>
  <si>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</si>
  <si>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</si>
  <si>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</si>
  <si>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</si>
  <si>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</si>
  <si>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</si>
  <si>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</si>
  <si>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</si>
  <si>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</si>
  <si>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</si>
  <si>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</si>
  <si>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</si>
  <si>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</si>
  <si>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</si>
  <si>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</si>
  <si>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</si>
  <si>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</si>
  <si>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</si>
  <si>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</si>
  <si>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</si>
  <si>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</si>
  <si>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</si>
  <si>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</si>
  <si>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</si>
  <si>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</si>
  <si>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</si>
  <si>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</si>
  <si>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</si>
  <si>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</si>
  <si>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</si>
  <si>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</si>
  <si>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</si>
  <si>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</si>
  <si>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</si>
  <si>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</si>
  <si>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</si>
  <si>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</si>
  <si>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</si>
  <si>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</si>
  <si>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</si>
  <si>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</si>
  <si>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</si>
  <si>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</si>
  <si>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</si>
  <si>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</si>
  <si>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</si>
  <si>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</si>
  <si>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</si>
  <si>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</si>
  <si>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</si>
  <si>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</si>
  <si>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</si>
  <si>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</si>
  <si>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</si>
  <si>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</si>
  <si>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</si>
  <si>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</si>
  <si>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</si>
  <si>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</si>
  <si>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</si>
  <si>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</si>
  <si>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</si>
  <si>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</si>
  <si>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</si>
  <si>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</si>
  <si>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</si>
  <si>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</si>
  <si>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</si>
  <si>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</si>
  <si>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</si>
  <si>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</si>
  <si>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</si>
  <si>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</si>
  <si>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</si>
  <si>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</si>
  <si>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</si>
  <si>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</si>
  <si>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</si>
  <si>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</si>
  <si>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</si>
  <si>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</si>
  <si>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</si>
  <si>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</si>
  <si>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</si>
  <si>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</si>
  <si>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</si>
  <si>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</si>
  <si>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</si>
  <si>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</si>
  <si>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</si>
  <si>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</si>
  <si>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</si>
  <si>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</si>
  <si>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</si>
  <si>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</si>
  <si>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</si>
  <si>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</si>
  <si>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</si>
  <si>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</si>
  <si>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</si>
  <si>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</si>
  <si>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</si>
  <si>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</si>
  <si>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</si>
  <si>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</si>
  <si>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</si>
  <si>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</si>
  <si>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</si>
  <si>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</si>
  <si>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</si>
  <si>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</si>
  <si>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</si>
  <si>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</si>
  <si>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</si>
  <si>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</si>
  <si>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</si>
  <si>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</si>
  <si>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</si>
  <si>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</si>
  <si>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</si>
  <si>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</si>
  <si>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</si>
  <si>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</si>
  <si>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</si>
  <si>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</si>
  <si>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</si>
  <si>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</si>
  <si>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</si>
  <si>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</si>
  <si>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</si>
  <si>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</si>
  <si>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</si>
  <si>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</si>
  <si>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</si>
  <si>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</si>
  <si>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</si>
  <si>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</si>
  <si>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</si>
  <si>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</si>
  <si>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</si>
  <si>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</si>
  <si>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</si>
  <si>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</si>
  <si>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</si>
  <si>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</si>
  <si>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</si>
  <si>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</si>
  <si>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</si>
  <si>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</si>
  <si>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</si>
  <si>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</si>
  <si>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</si>
  <si>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</si>
  <si>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</si>
  <si>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</si>
  <si>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</si>
  <si>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</si>
  <si>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</si>
  <si>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</si>
  <si>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</si>
  <si>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</si>
  <si>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</si>
  <si>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</si>
  <si>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</si>
  <si>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</si>
  <si>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</si>
  <si>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</si>
  <si>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</si>
  <si>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</si>
  <si>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</si>
  <si>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</si>
  <si>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</si>
  <si>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</si>
  <si>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</si>
  <si>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</si>
  <si>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</si>
  <si>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</si>
  <si>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</si>
  <si>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</si>
  <si>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</si>
  <si>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</si>
  <si>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</si>
  <si>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</si>
  <si>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</si>
  <si>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</si>
  <si>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</si>
  <si>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</si>
  <si>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</si>
  <si>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</si>
  <si>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</si>
  <si>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</si>
  <si>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</si>
  <si>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</si>
  <si>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</si>
  <si>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</si>
  <si>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</si>
  <si>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</si>
  <si>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</si>
  <si>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</si>
  <si>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</si>
  <si>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</si>
  <si>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</si>
  <si>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</si>
  <si>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</si>
  <si>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</si>
  <si>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</si>
  <si>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</si>
  <si>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</si>
  <si>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</si>
  <si>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</si>
  <si>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</si>
  <si>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</si>
  <si>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</si>
  <si>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</si>
  <si>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</si>
  <si>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</si>
  <si>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</si>
  <si>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</si>
  <si>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</si>
  <si>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</si>
  <si>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</si>
  <si>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</si>
  <si>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</si>
  <si>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</si>
  <si>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</si>
  <si>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</si>
  <si>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</si>
  <si>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</si>
  <si>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</si>
  <si>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</si>
  <si>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</si>
  <si>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</si>
  <si>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</si>
  <si>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</si>
  <si>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</si>
  <si>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</si>
  <si>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</si>
  <si>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</si>
  <si>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</si>
  <si>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</si>
  <si>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</si>
  <si>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</si>
  <si>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</si>
  <si>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</si>
  <si>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</si>
  <si>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</si>
  <si>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</si>
  <si>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</si>
  <si>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</si>
  <si>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</si>
  <si>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</si>
  <si>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</si>
  <si>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</si>
  <si>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</si>
  <si>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</si>
  <si>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</si>
  <si>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</si>
  <si>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</si>
  <si>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</si>
  <si>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</si>
  <si>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</si>
  <si>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</si>
  <si>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</si>
  <si>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</si>
  <si>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</si>
  <si>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</si>
  <si>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</si>
  <si>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</si>
  <si>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</si>
  <si>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</si>
  <si>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</si>
  <si>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</si>
  <si>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</si>
  <si>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</si>
  <si>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</si>
  <si>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</si>
  <si>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</si>
  <si>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</si>
  <si>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</si>
  <si>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</si>
  <si>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</si>
  <si>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</si>
  <si>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</si>
  <si>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</si>
  <si>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</si>
  <si>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</si>
  <si>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</si>
  <si>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</si>
  <si>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</si>
  <si>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</si>
  <si>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</si>
  <si>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</si>
  <si>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</si>
  <si>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</si>
  <si>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</si>
  <si>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</si>
  <si>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</si>
  <si>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</si>
  <si>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</si>
  <si>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</si>
  <si>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</si>
  <si>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</si>
  <si>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</si>
  <si>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</si>
  <si>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</si>
  <si>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</si>
  <si>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</si>
  <si>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</si>
  <si>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</si>
  <si>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</si>
  <si>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</si>
  <si>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</si>
  <si>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</si>
  <si>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</si>
  <si>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</si>
  <si>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</si>
  <si>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</si>
  <si>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</si>
  <si>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</si>
  <si>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</si>
  <si>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</si>
  <si>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</si>
  <si>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</si>
  <si>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</si>
  <si>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</si>
  <si>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</si>
  <si>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</si>
  <si>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</si>
  <si>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</si>
  <si>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</si>
  <si>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</si>
  <si>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</si>
  <si>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</si>
  <si>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</si>
  <si>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</si>
  <si>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</si>
  <si>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</si>
  <si>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</si>
  <si>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</si>
  <si>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</si>
  <si>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</si>
  <si>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</si>
  <si>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</si>
  <si>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</si>
  <si>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</si>
  <si>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</si>
  <si>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</si>
  <si>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</si>
  <si>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</si>
  <si>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</si>
  <si>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</si>
  <si>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</si>
  <si>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</si>
  <si>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</si>
  <si>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</si>
  <si>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</si>
  <si>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</si>
  <si>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</si>
  <si>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</si>
  <si>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</si>
  <si>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</si>
  <si>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</si>
  <si>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</si>
  <si>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</si>
  <si>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</si>
  <si>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</si>
  <si>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</si>
  <si>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</si>
  <si>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</si>
  <si>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</si>
  <si>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</si>
  <si>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</si>
  <si>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</si>
  <si>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</si>
  <si>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</si>
  <si>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</si>
  <si>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</si>
  <si>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</si>
  <si>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</si>
  <si>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</si>
  <si>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</si>
  <si>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</si>
  <si>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</si>
  <si>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</si>
  <si>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</si>
  <si>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</si>
  <si>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</si>
  <si>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</si>
  <si>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</si>
  <si>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</si>
  <si>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</si>
  <si>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</si>
  <si>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</si>
  <si>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</si>
  <si>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</si>
  <si>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</si>
  <si>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</si>
  <si>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</si>
  <si>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</si>
  <si>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</si>
  <si>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</si>
  <si>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</si>
  <si>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</si>
  <si>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</si>
  <si>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</si>
  <si>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</si>
  <si>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</si>
  <si>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</si>
  <si>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</si>
  <si>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</si>
  <si>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</si>
  <si>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</si>
  <si>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</si>
  <si>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</si>
  <si>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</si>
  <si>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</si>
  <si>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</si>
  <si>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</si>
  <si>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</si>
  <si>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</si>
  <si>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</si>
  <si>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</si>
  <si>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</si>
  <si>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</si>
  <si>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</si>
  <si>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</si>
  <si>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</si>
  <si>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</si>
  <si>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</si>
  <si>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</si>
  <si>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</si>
  <si>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</si>
  <si>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</si>
  <si>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</si>
  <si>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</si>
  <si>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</si>
  <si>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</si>
  <si>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</si>
  <si>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</si>
  <si>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</si>
  <si>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</si>
  <si>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</si>
  <si>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</si>
  <si>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</si>
  <si>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</si>
  <si>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</si>
  <si>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</si>
  <si>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</si>
  <si>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</si>
  <si>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</si>
  <si>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</si>
  <si>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</si>
  <si>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</si>
  <si>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</si>
  <si>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</si>
  <si>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</si>
  <si>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</si>
  <si>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</si>
  <si>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</si>
  <si>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</si>
  <si>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</si>
  <si>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</si>
  <si>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</si>
  <si>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</si>
  <si>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</si>
  <si>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</si>
  <si>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</si>
  <si>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</si>
  <si>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</si>
  <si>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</si>
  <si>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</si>
  <si>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</si>
  <si>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</si>
  <si>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</si>
  <si>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</si>
  <si>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</si>
  <si>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</si>
  <si>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</si>
  <si>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</si>
  <si>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</si>
  <si>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</si>
  <si>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</si>
  <si>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</si>
  <si>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</si>
  <si>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</si>
  <si>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</si>
  <si>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</si>
  <si>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</si>
  <si>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</si>
  <si>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</si>
  <si>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</si>
  <si>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</si>
  <si>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</si>
  <si>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</si>
  <si>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</si>
  <si>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</si>
  <si>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</si>
  <si>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</si>
  <si>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</si>
  <si>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</si>
  <si>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</si>
  <si>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</si>
  <si>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</si>
  <si>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</si>
  <si>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</si>
  <si>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</si>
  <si>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</si>
  <si>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</si>
  <si>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</si>
  <si>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</si>
  <si>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</si>
  <si>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</si>
  <si>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</si>
  <si>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</si>
  <si>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</si>
  <si>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</si>
  <si>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</si>
  <si>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</si>
  <si>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</si>
  <si>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</si>
  <si>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</si>
  <si>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</si>
  <si>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</si>
  <si>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</si>
  <si>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</si>
  <si>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</si>
  <si>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</si>
  <si>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</si>
  <si>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</si>
  <si>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</si>
  <si>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</si>
  <si>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</si>
  <si>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</si>
  <si>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</si>
  <si>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</si>
  <si>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</si>
  <si>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</si>
  <si>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</si>
  <si>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</si>
  <si>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</si>
  <si>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</si>
  <si>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</si>
  <si>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</si>
  <si>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</si>
  <si>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</si>
  <si>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</si>
  <si>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</si>
  <si>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</si>
  <si>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</si>
  <si>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</si>
  <si>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</si>
  <si>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</si>
  <si>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</si>
  <si>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</si>
  <si>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</si>
  <si>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</si>
  <si>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</si>
  <si>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</si>
  <si>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</si>
  <si>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</si>
  <si>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</si>
  <si>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</si>
  <si>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</si>
  <si>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</si>
  <si>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</si>
  <si>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</si>
  <si>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</si>
  <si>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</si>
  <si>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</si>
  <si>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</si>
  <si>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</si>
  <si>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</si>
  <si>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</si>
  <si>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</si>
  <si>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</si>
  <si>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</si>
  <si>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</si>
  <si>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</si>
  <si>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</si>
  <si>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</si>
  <si>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</si>
  <si>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</si>
  <si>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</si>
  <si>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</si>
  <si>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</si>
  <si>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</si>
  <si>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</si>
  <si>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</si>
  <si>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</si>
  <si>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</si>
  <si>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</si>
  <si>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</si>
  <si>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</si>
  <si>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</si>
  <si>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</si>
  <si>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</si>
  <si>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</si>
  <si>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</si>
  <si>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</si>
  <si>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</si>
  <si>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</si>
  <si>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</si>
  <si>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</si>
  <si>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</si>
  <si>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</si>
  <si>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</si>
  <si>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</si>
  <si>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</si>
  <si>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</si>
  <si>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</si>
  <si>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</si>
  <si>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</si>
  <si>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</si>
  <si>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</si>
  <si>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</si>
  <si>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</si>
  <si>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</si>
  <si>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</si>
  <si>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</si>
  <si>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</si>
  <si>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</si>
  <si>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</si>
  <si>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</si>
  <si>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</si>
  <si>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</si>
  <si>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</si>
  <si>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</si>
  <si>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</si>
  <si>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</si>
  <si>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</si>
  <si>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</si>
  <si>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</si>
  <si>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</si>
  <si>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</si>
  <si>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</si>
  <si>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</si>
  <si>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</si>
  <si>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</si>
  <si>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</si>
  <si>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</si>
  <si>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</si>
  <si>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</si>
  <si>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</si>
  <si>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</si>
  <si>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</si>
  <si>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</si>
  <si>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</si>
  <si>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</si>
  <si>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</si>
  <si>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</si>
  <si>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</si>
  <si>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</si>
  <si>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</si>
  <si>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</si>
  <si>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</si>
  <si>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</si>
  <si>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</si>
  <si>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</si>
  <si>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</si>
  <si>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</si>
  <si>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</si>
  <si>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</si>
  <si>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</si>
  <si>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</si>
  <si>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</si>
  <si>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</si>
  <si>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</si>
  <si>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</si>
  <si>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</si>
  <si>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</si>
  <si>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</si>
  <si>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</si>
  <si>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</si>
  <si>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</si>
  <si>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</si>
  <si>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</si>
  <si>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</si>
  <si>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</si>
  <si>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</si>
  <si>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</si>
  <si>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</si>
  <si>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</si>
  <si>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</si>
  <si>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</si>
  <si>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</si>
  <si>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</si>
  <si>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</si>
  <si>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</si>
  <si>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</si>
  <si>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</si>
  <si>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</si>
  <si>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</si>
  <si>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</si>
  <si>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</si>
  <si>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</si>
  <si>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</si>
  <si>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</si>
  <si>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</si>
  <si>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</si>
  <si>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</si>
  <si>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</si>
  <si>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</si>
  <si>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</si>
  <si>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</si>
  <si>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</si>
  <si>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</si>
  <si>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</si>
  <si>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</si>
  <si>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</si>
  <si>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</si>
  <si>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</si>
  <si>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</si>
  <si>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</si>
  <si>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</si>
  <si>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</si>
  <si>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</si>
  <si>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</si>
  <si>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</si>
  <si>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</si>
  <si>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</si>
  <si>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</si>
  <si>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</si>
  <si>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</si>
  <si>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</si>
  <si>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</si>
  <si>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</si>
  <si>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</si>
  <si>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</si>
  <si>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</si>
  <si>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</si>
  <si>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</si>
  <si>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</si>
  <si>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</si>
  <si>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</si>
  <si>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</si>
  <si>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</si>
  <si>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</si>
  <si>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</si>
  <si>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</si>
  <si>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</si>
  <si>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</si>
  <si>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</si>
  <si>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</si>
  <si>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</si>
  <si>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</si>
  <si>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</si>
  <si>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</si>
  <si>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</si>
  <si>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</si>
  <si>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</si>
  <si>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</si>
  <si>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</si>
  <si>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</si>
  <si>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</si>
  <si>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</si>
  <si>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</si>
  <si>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</si>
  <si>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</si>
  <si>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</si>
  <si>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</si>
  <si>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</si>
  <si>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</si>
  <si>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</si>
  <si>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</si>
  <si>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</si>
  <si>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</si>
  <si>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</si>
  <si>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</si>
  <si>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</si>
  <si>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</si>
  <si>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</si>
  <si>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</si>
  <si>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</si>
  <si>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</si>
  <si>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</si>
  <si>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</si>
  <si>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</si>
  <si>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</si>
  <si>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</si>
  <si>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</si>
  <si>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</si>
  <si>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</si>
  <si>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</si>
  <si>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</si>
  <si>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</si>
  <si>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</si>
  <si>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</si>
  <si>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</si>
  <si>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</si>
  <si>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</si>
  <si>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</si>
  <si>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</si>
  <si>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</si>
  <si>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</si>
  <si>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</si>
  <si>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</si>
  <si>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</si>
  <si>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</si>
  <si>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</si>
  <si>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</si>
  <si>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</si>
  <si>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</si>
  <si>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</si>
  <si>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</si>
  <si>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</si>
  <si>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</si>
  <si>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</si>
  <si>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</si>
  <si>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</si>
  <si>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</si>
  <si>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</si>
  <si>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</si>
  <si>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</si>
  <si>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</si>
  <si>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</si>
  <si>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</si>
  <si>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</si>
  <si>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</si>
  <si>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</si>
  <si>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</si>
  <si>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</si>
  <si>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</si>
  <si>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</si>
  <si>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</si>
  <si>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</si>
  <si>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</si>
  <si>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</si>
  <si>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</si>
  <si>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</si>
  <si>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</si>
  <si>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</si>
  <si>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</si>
  <si>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</si>
  <si>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</si>
  <si>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</si>
  <si>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</si>
  <si>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</si>
  <si>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</si>
  <si>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</si>
  <si>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</si>
  <si>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</si>
  <si>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</si>
  <si>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</si>
  <si>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</si>
  <si>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</si>
  <si>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</si>
  <si>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</si>
  <si>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</si>
  <si>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</si>
  <si>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</si>
  <si>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</si>
  <si>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</si>
  <si>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</si>
  <si>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</si>
  <si>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</si>
  <si>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</si>
  <si>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</si>
  <si>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</si>
  <si>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</si>
  <si>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</si>
  <si>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</si>
  <si>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</si>
  <si>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</si>
  <si>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</si>
  <si>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</si>
  <si>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</si>
  <si>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</si>
  <si>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</si>
  <si>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</si>
  <si>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</si>
  <si>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</si>
  <si>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</si>
  <si>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</si>
  <si>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</si>
  <si>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</si>
  <si>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</si>
  <si>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</si>
  <si>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</si>
  <si>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</si>
  <si>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</si>
  <si>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</si>
  <si>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</si>
  <si>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</si>
  <si>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</si>
  <si>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</si>
  <si>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</si>
  <si>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</si>
  <si>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</si>
  <si>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</si>
  <si>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</si>
  <si>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</si>
  <si>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</si>
  <si>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</si>
  <si>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</si>
  <si>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</si>
  <si>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</si>
  <si>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</si>
  <si>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</si>
  <si>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</si>
  <si>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</si>
  <si>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</si>
  <si>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</si>
  <si>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</si>
  <si>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</si>
  <si>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</si>
  <si>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</si>
  <si>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</si>
  <si>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</si>
  <si>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</si>
  <si>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</si>
  <si>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</si>
  <si>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</si>
  <si>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</si>
  <si>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</si>
  <si>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</si>
  <si>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</si>
  <si>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</si>
  <si>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</si>
  <si>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</si>
  <si>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</si>
  <si>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</si>
  <si>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</si>
  <si>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</si>
  <si>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</si>
  <si>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</si>
  <si>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</si>
  <si>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</si>
  <si>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</si>
  <si>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</si>
  <si>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</si>
  <si>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</si>
  <si>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</si>
  <si>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</si>
  <si>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</si>
  <si>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</si>
  <si>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</si>
  <si>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</si>
  <si>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</si>
  <si>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</si>
  <si>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</si>
  <si>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</si>
  <si>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</si>
  <si>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</si>
  <si>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</si>
  <si>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</si>
  <si>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</si>
  <si>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</si>
  <si>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</si>
  <si>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</si>
  <si>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</si>
  <si>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</si>
  <si>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</si>
  <si>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</si>
  <si>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</si>
  <si>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</si>
  <si>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</si>
  <si>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</si>
  <si>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</si>
  <si>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</si>
  <si>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</si>
  <si>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</si>
  <si>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</si>
  <si>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</si>
  <si>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</si>
  <si>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</si>
  <si>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</si>
  <si>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</si>
  <si>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</si>
  <si>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</si>
  <si>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</si>
  <si>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</si>
  <si>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</si>
  <si>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</si>
  <si>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</si>
  <si>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</si>
  <si>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</si>
  <si>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</si>
  <si>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</si>
  <si>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</si>
  <si>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</si>
  <si>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</si>
  <si>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</si>
  <si>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</si>
  <si>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</si>
  <si>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</si>
  <si>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</si>
  <si>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</si>
  <si>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</si>
  <si>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</si>
  <si>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</si>
  <si>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</si>
  <si>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</si>
  <si>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</si>
  <si>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</si>
  <si>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</si>
  <si>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</si>
  <si>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</si>
  <si>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</si>
  <si>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</si>
  <si>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</si>
  <si>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</si>
  <si>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</si>
  <si>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</si>
  <si>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</si>
  <si>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</si>
  <si>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</si>
  <si>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</si>
  <si>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</si>
  <si>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</si>
  <si>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</si>
  <si>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</si>
  <si>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</si>
  <si>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</si>
  <si>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</si>
  <si>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</si>
  <si>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</si>
  <si>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</si>
  <si>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</si>
  <si>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</si>
  <si>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</si>
  <si>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</si>
  <si>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</si>
  <si>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</si>
  <si>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</si>
  <si>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</si>
  <si>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</si>
  <si>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</si>
  <si>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</si>
  <si>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</si>
  <si>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</si>
  <si>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</si>
  <si>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</si>
  <si>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</si>
  <si>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</si>
  <si>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</si>
  <si>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</si>
  <si>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</si>
  <si>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</si>
  <si>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</si>
  <si>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</si>
  <si>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</si>
  <si>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</si>
  <si>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</si>
  <si>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</si>
  <si>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</si>
  <si>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</si>
  <si>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</si>
  <si>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</si>
  <si>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</si>
  <si>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</si>
  <si>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</si>
  <si>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</si>
  <si>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</si>
  <si>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</si>
  <si>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</si>
  <si>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</si>
  <si>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</si>
  <si>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</si>
  <si>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</si>
  <si>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</si>
  <si>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</si>
  <si>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</si>
  <si>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</si>
  <si>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</si>
  <si>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</si>
  <si>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</si>
  <si>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</si>
  <si>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</si>
  <si>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</si>
  <si>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</si>
  <si>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</si>
  <si>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</si>
  <si>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</si>
  <si>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</si>
  <si>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</si>
  <si>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</si>
  <si>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</si>
  <si>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</si>
  <si>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</si>
  <si>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</si>
  <si>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</si>
  <si>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</si>
  <si>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</si>
  <si>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</si>
  <si>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</si>
  <si>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</si>
  <si>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</si>
  <si>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</si>
  <si>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</si>
  <si>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</si>
  <si>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</si>
  <si>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</si>
  <si>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</si>
  <si>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</si>
  <si>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</si>
  <si>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</si>
  <si>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</si>
  <si>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</si>
  <si>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</si>
  <si>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</si>
  <si>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</si>
  <si>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</si>
  <si>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</si>
  <si>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</si>
  <si>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</si>
  <si>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</si>
  <si>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</si>
  <si>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</si>
  <si>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</si>
  <si>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</si>
  <si>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</si>
  <si>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</si>
  <si>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</si>
  <si>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</si>
  <si>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</si>
  <si>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</si>
  <si>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</si>
  <si>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</si>
  <si>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</si>
  <si>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</si>
  <si>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</si>
  <si>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</si>
  <si>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</si>
  <si>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</si>
  <si>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</si>
  <si>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</si>
  <si>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</si>
  <si>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</si>
  <si>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</si>
  <si>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</si>
  <si>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</si>
  <si>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</si>
  <si>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</si>
  <si>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</si>
  <si>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</si>
  <si>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</si>
  <si>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</si>
  <si>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</si>
  <si>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</si>
  <si>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</si>
  <si>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</si>
  <si>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</si>
  <si>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</si>
  <si>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</si>
  <si>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</si>
  <si>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</si>
  <si>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</si>
  <si>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</si>
  <si>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</si>
  <si>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</si>
  <si>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</si>
  <si>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</si>
  <si>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</si>
  <si>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</si>
  <si>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</si>
  <si>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</si>
  <si>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</si>
  <si>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</si>
  <si>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</si>
  <si>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</si>
  <si>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</si>
  <si>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</si>
  <si>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</si>
  <si>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</si>
  <si>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</si>
  <si>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</si>
  <si>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</si>
  <si>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</si>
  <si>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</si>
  <si>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</si>
  <si>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</si>
  <si>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</si>
  <si>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</si>
  <si>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</si>
  <si>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</si>
  <si>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</si>
  <si>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</si>
  <si>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</si>
  <si>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</si>
  <si>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</si>
  <si>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</si>
  <si>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</si>
  <si>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</si>
  <si>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</si>
  <si>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</si>
  <si>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</si>
  <si>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</si>
  <si>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</si>
  <si>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</si>
  <si>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</si>
  <si>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</si>
  <si>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</si>
  <si>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</si>
  <si>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</si>
  <si>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</si>
  <si>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</si>
  <si>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</si>
  <si>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</si>
  <si>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</si>
  <si>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</si>
  <si>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</si>
  <si>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</si>
  <si>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</si>
  <si>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</si>
  <si>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</si>
  <si>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</si>
  <si>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</si>
  <si>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</si>
  <si>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</si>
  <si>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</si>
  <si>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</si>
  <si>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</si>
  <si>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</si>
  <si>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</si>
  <si>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</si>
  <si>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</si>
  <si>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</si>
  <si>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</si>
  <si>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</si>
  <si>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</si>
  <si>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</si>
  <si>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</si>
  <si>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</si>
  <si>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</si>
  <si>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</si>
  <si>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</si>
  <si>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</si>
  <si>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</si>
  <si>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</si>
  <si>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</si>
  <si>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</si>
  <si>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</si>
  <si>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</si>
  <si>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</si>
  <si>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</si>
  <si>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</si>
  <si>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</si>
  <si>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</si>
  <si>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</si>
  <si>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</si>
  <si>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</si>
  <si>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</si>
  <si>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</si>
  <si>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</si>
  <si>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</si>
  <si>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</si>
  <si>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</si>
  <si>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</si>
  <si>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</si>
  <si>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</si>
  <si>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</si>
  <si>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</si>
  <si>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</si>
  <si>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</si>
  <si>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</si>
  <si>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</si>
  <si>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</si>
  <si>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</si>
  <si>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</si>
  <si>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</si>
  <si>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</si>
  <si>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</si>
  <si>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</si>
  <si>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</si>
  <si>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</si>
  <si>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</si>
  <si>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</si>
  <si>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</si>
  <si>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</si>
  <si>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</si>
  <si>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</si>
  <si>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</si>
  <si>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</si>
  <si>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</si>
  <si>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</si>
  <si>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</si>
  <si>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</si>
  <si>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</si>
  <si>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</si>
  <si>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</si>
  <si>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</si>
  <si>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</si>
  <si>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</si>
  <si>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</si>
  <si>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</si>
  <si>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</si>
  <si>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</si>
  <si>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</si>
  <si>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</si>
  <si>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</si>
  <si>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</si>
  <si>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</si>
  <si>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</si>
  <si>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</si>
  <si>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</si>
  <si>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</si>
  <si>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</si>
  <si>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</si>
  <si>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</si>
  <si>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</si>
  <si>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</si>
  <si>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</si>
  <si>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</si>
  <si>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</si>
  <si>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</si>
  <si>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</si>
  <si>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</si>
  <si>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</si>
  <si>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</si>
  <si>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</si>
  <si>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</si>
  <si>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</si>
  <si>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</si>
  <si>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</si>
  <si>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</si>
  <si>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</si>
  <si>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</si>
  <si>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</si>
  <si>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</si>
  <si>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</si>
  <si>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</si>
  <si>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</si>
  <si>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</si>
  <si>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</si>
  <si>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</si>
  <si>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</si>
  <si>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</si>
  <si>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</si>
  <si>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</si>
  <si>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</si>
  <si>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</si>
  <si>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</si>
  <si>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</si>
  <si>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</si>
  <si>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</si>
  <si>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</si>
  <si>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</si>
  <si>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</si>
  <si>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</si>
  <si>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</si>
  <si>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</si>
  <si>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</si>
  <si>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</si>
  <si>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</si>
  <si>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</si>
  <si>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</si>
  <si>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</si>
  <si>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</si>
  <si>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</si>
  <si>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</si>
  <si>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</si>
  <si>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</si>
  <si>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</si>
  <si>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</si>
  <si>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</si>
  <si>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</si>
  <si>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</si>
  <si>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</si>
  <si>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</si>
  <si>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</si>
  <si>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</si>
  <si>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</si>
  <si>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</si>
  <si>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</si>
  <si>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</si>
  <si>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</si>
  <si>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</si>
  <si>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</si>
  <si>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</si>
  <si>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</si>
  <si>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</si>
  <si>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</si>
  <si>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</si>
  <si>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</si>
  <si>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</si>
  <si>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</si>
  <si>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</si>
  <si>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</si>
  <si>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</si>
  <si>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</si>
  <si>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</si>
  <si>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</si>
  <si>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</si>
  <si>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</si>
  <si>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</si>
  <si>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</si>
  <si>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</si>
  <si>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</si>
  <si>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</si>
  <si>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</si>
  <si>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</si>
  <si>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</si>
  <si>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</si>
  <si>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</si>
  <si>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</si>
  <si>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</si>
  <si>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</si>
  <si>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</si>
  <si>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</si>
  <si>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</si>
  <si>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</si>
  <si>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</si>
  <si>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</si>
  <si>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</si>
  <si>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</si>
  <si>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</si>
  <si>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</si>
  <si>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</si>
  <si>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</si>
  <si>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</si>
  <si>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</si>
  <si>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</si>
  <si>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</si>
  <si>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</si>
  <si>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</si>
  <si>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</si>
  <si>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</si>
  <si>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</si>
  <si>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</si>
  <si>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</si>
  <si>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</si>
  <si>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</si>
  <si>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</si>
  <si>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</si>
  <si>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</si>
  <si>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</si>
  <si>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</si>
  <si>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</si>
  <si>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</si>
  <si>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</si>
  <si>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</si>
  <si>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</si>
  <si>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</si>
  <si>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</si>
  <si>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</si>
  <si>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</si>
  <si>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</si>
  <si>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</si>
  <si>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</si>
  <si>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</si>
  <si>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</si>
  <si>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</si>
  <si>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</si>
  <si>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</si>
  <si>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</si>
  <si>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</si>
  <si>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</si>
  <si>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</si>
  <si>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</si>
  <si>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</si>
  <si>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</si>
  <si>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</si>
  <si>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</si>
  <si>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</si>
  <si>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</si>
  <si>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</si>
  <si>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</si>
  <si>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</si>
  <si>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</si>
  <si>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</si>
  <si>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</si>
  <si>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</si>
  <si>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</si>
  <si>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</si>
  <si>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</si>
  <si>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</si>
  <si>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</si>
  <si>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</si>
  <si>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</si>
  <si>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</si>
  <si>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</si>
  <si>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</si>
  <si>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</si>
  <si>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</si>
  <si>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</si>
  <si>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</si>
  <si>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</si>
  <si>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</si>
  <si>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</si>
  <si>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</si>
  <si>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</si>
  <si>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</si>
  <si>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</si>
  <si>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</si>
  <si>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</si>
  <si>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</si>
  <si>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</si>
  <si>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</si>
  <si>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</si>
  <si>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</si>
  <si>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</si>
  <si>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</si>
  <si>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</si>
  <si>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</si>
  <si>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</si>
  <si>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</si>
  <si>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</si>
  <si>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</si>
  <si>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</si>
  <si>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</si>
  <si>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</si>
  <si>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</si>
  <si>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</si>
  <si>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</si>
  <si>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</si>
  <si>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</si>
  <si>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</si>
  <si>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</si>
  <si>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</si>
  <si>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</si>
  <si>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</si>
  <si>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</si>
  <si>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</si>
  <si>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</si>
  <si>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</si>
  <si>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</si>
  <si>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</si>
  <si>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</si>
  <si>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</si>
  <si>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</si>
  <si>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</si>
  <si>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</si>
  <si>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</si>
  <si>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</si>
  <si>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</si>
  <si>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</si>
  <si>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</si>
  <si>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</si>
  <si>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</si>
  <si>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</si>
  <si>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</si>
  <si>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</si>
  <si>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</si>
  <si>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</si>
  <si>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</si>
  <si>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</si>
  <si>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</si>
  <si>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</si>
  <si>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</si>
  <si>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</si>
  <si>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</si>
  <si>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</si>
  <si>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</si>
  <si>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</si>
  <si>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</si>
  <si>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</si>
  <si>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</si>
  <si>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</si>
  <si>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</si>
  <si>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</si>
  <si>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</si>
  <si>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</si>
  <si>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</si>
  <si>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</si>
  <si>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</si>
  <si>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</si>
  <si>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</si>
  <si>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</si>
  <si>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</si>
  <si>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</si>
  <si>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</si>
  <si>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</si>
  <si>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</si>
  <si>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</si>
  <si>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</si>
  <si>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</si>
  <si>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</si>
  <si>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</si>
  <si>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</si>
  <si>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</si>
  <si>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</si>
  <si>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</si>
  <si>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</si>
  <si>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</si>
  <si>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</si>
  <si>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</si>
  <si>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</si>
  <si>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</si>
  <si>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</si>
  <si>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</si>
  <si>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</si>
  <si>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</si>
  <si>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</si>
  <si>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</si>
  <si>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</si>
  <si>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</si>
  <si>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</si>
  <si>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</si>
  <si>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</si>
  <si>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</si>
  <si>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</si>
  <si>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</si>
  <si>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</si>
  <si>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</si>
  <si>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</si>
  <si>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</si>
  <si>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</si>
  <si>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</si>
  <si>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</si>
  <si>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</si>
  <si>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</si>
  <si>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</si>
  <si>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</si>
  <si>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</si>
  <si>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</si>
  <si>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</si>
  <si>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</si>
  <si>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</si>
  <si>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</si>
  <si>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</si>
  <si>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</si>
  <si>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</si>
  <si>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</si>
  <si>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</si>
  <si>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</si>
  <si>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</si>
  <si>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</si>
  <si>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</si>
  <si>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</si>
  <si>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</si>
  <si>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</si>
  <si>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</si>
  <si>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</si>
  <si>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</si>
  <si>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</si>
  <si>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</si>
  <si>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</si>
  <si>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</si>
  <si>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</si>
  <si>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</si>
  <si>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</si>
  <si>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</si>
  <si>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</si>
  <si>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</si>
  <si>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</si>
  <si>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</si>
  <si>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</si>
  <si>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</si>
  <si>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</si>
  <si>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</si>
  <si>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</si>
  <si>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</si>
  <si>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</si>
  <si>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</si>
  <si>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</si>
  <si>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</si>
  <si>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</si>
  <si>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</si>
  <si>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</si>
  <si>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</si>
  <si>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</si>
  <si>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</si>
  <si>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</si>
  <si>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</si>
  <si>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</si>
  <si>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</si>
  <si>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</si>
  <si>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</si>
  <si>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</si>
  <si>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</si>
  <si>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</si>
  <si>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</si>
  <si>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</si>
  <si>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</si>
  <si>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</si>
  <si>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</si>
  <si>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</si>
  <si>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</si>
  <si>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</si>
  <si>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</si>
  <si>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</si>
  <si>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</si>
  <si>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</si>
  <si>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</si>
  <si>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</si>
  <si>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</si>
  <si>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</si>
  <si>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</si>
  <si>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</si>
  <si>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</si>
  <si>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</si>
  <si>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</si>
  <si>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</si>
  <si>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</si>
  <si>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</si>
  <si>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</si>
  <si>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</si>
  <si>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</si>
  <si>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</si>
  <si>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</si>
  <si>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</si>
  <si>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</si>
  <si>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</si>
  <si>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</si>
  <si>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</si>
  <si>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</si>
  <si>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</si>
  <si>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</si>
  <si>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</si>
  <si>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</si>
  <si>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</si>
  <si>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</si>
  <si>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</si>
  <si>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</si>
  <si>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</si>
  <si>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</si>
  <si>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</si>
  <si>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</si>
  <si>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</si>
  <si>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</si>
  <si>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</si>
  <si>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</si>
  <si>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</si>
  <si>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</si>
  <si>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</si>
  <si>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</si>
  <si>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</si>
  <si>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</si>
  <si>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</si>
  <si>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</si>
  <si>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</si>
  <si>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</si>
  <si>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</si>
  <si>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</si>
  <si>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</si>
  <si>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</si>
  <si>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</si>
  <si>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</si>
  <si>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</si>
  <si>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</si>
  <si>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</si>
  <si>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</si>
  <si>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</si>
  <si>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</si>
  <si>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</si>
  <si>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</si>
  <si>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</si>
  <si>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</si>
  <si>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</si>
  <si>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</si>
  <si>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</si>
  <si>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</si>
  <si>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</si>
  <si>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</si>
  <si>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</si>
  <si>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</si>
  <si>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</si>
  <si>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</si>
  <si>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</si>
  <si>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</si>
  <si>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</si>
  <si>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</si>
  <si>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</si>
  <si>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</si>
  <si>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</si>
  <si>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</si>
  <si>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</si>
  <si>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</si>
  <si>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</si>
  <si>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</si>
  <si>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</si>
  <si>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</si>
  <si>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</si>
  <si>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</si>
  <si>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</si>
  <si>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</si>
  <si>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</si>
  <si>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</si>
  <si>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</si>
  <si>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</si>
  <si>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</si>
  <si>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</si>
  <si>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</si>
  <si>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</si>
  <si>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</si>
  <si>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</si>
  <si>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</si>
  <si>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</si>
  <si>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</si>
  <si>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</si>
  <si>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</si>
  <si>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</si>
  <si>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</si>
  <si>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</si>
  <si>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</si>
  <si>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</si>
  <si>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</si>
  <si>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</si>
  <si>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</si>
  <si>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</si>
  <si>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</si>
  <si>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</si>
  <si>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</si>
  <si>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</si>
  <si>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</si>
  <si>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</si>
  <si>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</si>
  <si>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</si>
  <si>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</si>
  <si>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</si>
  <si>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</si>
  <si>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</si>
  <si>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</si>
  <si>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</si>
  <si>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</si>
  <si>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</si>
  <si>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</si>
  <si>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</si>
  <si>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</si>
  <si>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</si>
  <si>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</si>
  <si>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</si>
  <si>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</si>
  <si>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</si>
  <si>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</si>
  <si>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</si>
  <si>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</si>
  <si>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</si>
  <si>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</si>
  <si>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</si>
  <si>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</si>
  <si>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</si>
  <si>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</si>
  <si>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</si>
  <si>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</si>
  <si>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</si>
  <si>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</si>
  <si>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</si>
  <si>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</si>
  <si>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</si>
  <si>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</si>
  <si>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</si>
  <si>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</si>
  <si>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</si>
  <si>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</si>
  <si>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</si>
  <si>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</si>
  <si>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</si>
  <si>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</si>
  <si>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</si>
  <si>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</si>
  <si>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</si>
  <si>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</si>
  <si>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</si>
  <si>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</si>
  <si>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</si>
  <si>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</si>
  <si>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</si>
  <si>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</si>
  <si>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</si>
  <si>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</si>
  <si>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</si>
  <si>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</si>
  <si>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</si>
  <si>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</si>
  <si>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</si>
  <si>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</si>
  <si>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</si>
  <si>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</si>
  <si>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</si>
  <si>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</si>
  <si>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</si>
  <si>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</si>
  <si>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</si>
  <si>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</si>
  <si>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</si>
  <si>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</si>
  <si>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</si>
  <si>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</si>
  <si>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</si>
  <si>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</si>
  <si>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</si>
  <si>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</si>
  <si>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</si>
  <si>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</si>
  <si>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</si>
  <si>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</si>
  <si>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</si>
  <si>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</si>
  <si>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</si>
  <si>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</si>
  <si>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</si>
  <si>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</si>
  <si>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</si>
  <si>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</si>
  <si>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</si>
  <si>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</si>
  <si>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</si>
  <si>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</si>
  <si>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</si>
  <si>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</si>
  <si>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</si>
  <si>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</si>
  <si>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</si>
  <si>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</si>
  <si>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</si>
  <si>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</si>
  <si>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</si>
  <si>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</si>
  <si>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</si>
  <si>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</si>
  <si>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</si>
  <si>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</si>
  <si>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</si>
  <si>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</si>
  <si>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</si>
  <si>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</si>
  <si>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</si>
  <si>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</si>
  <si>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</si>
  <si>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</si>
  <si>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</si>
  <si>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</si>
  <si>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</si>
  <si>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</si>
  <si>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</si>
  <si>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</si>
  <si>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</si>
  <si>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</si>
  <si>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</si>
  <si>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</si>
  <si>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</si>
  <si>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</si>
  <si>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</si>
  <si>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</si>
  <si>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</si>
  <si>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</si>
  <si>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</si>
  <si>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</si>
  <si>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</si>
  <si>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</si>
  <si>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</si>
  <si>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</si>
  <si>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</si>
  <si>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</si>
  <si>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</si>
  <si>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</si>
  <si>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</si>
  <si>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</si>
  <si>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</si>
  <si>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</si>
  <si>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</si>
  <si>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</si>
  <si>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</si>
  <si>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</si>
  <si>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</si>
  <si>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</si>
  <si>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</si>
  <si>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</si>
  <si>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</si>
  <si>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</si>
  <si>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</si>
  <si>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</si>
  <si>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</si>
  <si>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</si>
  <si>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</si>
  <si>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</si>
  <si>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</si>
  <si>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</si>
  <si>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</si>
  <si>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</si>
  <si>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</si>
  <si>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</si>
  <si>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</si>
  <si>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</si>
  <si>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</si>
  <si>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</si>
  <si>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</si>
  <si>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</si>
  <si>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</si>
  <si>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</si>
  <si>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</si>
  <si>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</si>
  <si>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</si>
  <si>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</si>
  <si>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</si>
  <si>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</si>
  <si>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</si>
  <si>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</si>
  <si>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</si>
  <si>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</si>
  <si>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</si>
  <si>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</si>
  <si>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</si>
  <si>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</si>
  <si>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</si>
  <si>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</si>
  <si>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</si>
  <si>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</si>
  <si>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</si>
  <si>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</si>
  <si>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</si>
  <si>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</si>
  <si>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</si>
  <si>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</si>
  <si>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</si>
  <si>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</si>
  <si>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</si>
  <si>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</si>
  <si>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</si>
  <si>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</si>
  <si>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</si>
  <si>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</si>
  <si>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</si>
  <si>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</si>
  <si>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</si>
  <si>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</si>
  <si>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</si>
  <si>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</si>
  <si>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</si>
  <si>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</si>
  <si>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</si>
  <si>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</si>
  <si>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</si>
  <si>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</si>
  <si>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</si>
  <si>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</si>
  <si>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</si>
  <si>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</si>
  <si>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</si>
  <si>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</si>
  <si>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</si>
  <si>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</si>
  <si>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</si>
  <si>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</si>
  <si>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</si>
  <si>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</si>
  <si>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</si>
  <si>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</si>
  <si>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</si>
  <si>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</si>
  <si>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</si>
  <si>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</si>
  <si>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</si>
  <si>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</si>
  <si>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</si>
  <si>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</si>
  <si>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</si>
  <si>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</si>
  <si>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</si>
  <si>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</si>
  <si>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</si>
  <si>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</si>
  <si>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</si>
  <si>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</si>
  <si>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</si>
  <si>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</si>
  <si>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</si>
  <si>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</si>
  <si>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</si>
  <si>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</si>
  <si>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</si>
  <si>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</si>
  <si>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</si>
  <si>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</si>
  <si>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</si>
  <si>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</si>
  <si>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</si>
  <si>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</si>
  <si>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</si>
  <si>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</si>
  <si>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</si>
  <si>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</si>
  <si>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</si>
  <si>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</si>
  <si>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</si>
  <si>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</si>
  <si>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</si>
  <si>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</si>
  <si>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</si>
  <si>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</si>
  <si>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</si>
  <si>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</si>
  <si>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</si>
  <si>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</si>
  <si>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</si>
  <si>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</si>
  <si>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</si>
  <si>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</si>
  <si>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</si>
  <si>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</si>
  <si>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</si>
  <si>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</si>
  <si>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</si>
  <si>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</si>
  <si>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</si>
  <si>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</si>
  <si>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</si>
  <si>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</si>
  <si>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</si>
  <si>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</si>
  <si>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</si>
  <si>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</si>
  <si>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</si>
  <si>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</si>
  <si>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</si>
  <si>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</si>
  <si>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</si>
  <si>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</si>
  <si>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</si>
  <si>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</si>
  <si>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</si>
  <si>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</si>
  <si>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</si>
  <si>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</si>
  <si>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</si>
  <si>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</si>
  <si>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</si>
  <si>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</si>
  <si>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</si>
  <si>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</si>
  <si>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</si>
  <si>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</si>
  <si>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</si>
  <si>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</si>
  <si>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</si>
  <si>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</si>
  <si>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</si>
  <si>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</si>
  <si>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</si>
  <si>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</si>
  <si>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</si>
  <si>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</si>
  <si>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</si>
  <si>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</si>
  <si>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</si>
  <si>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</si>
  <si>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</si>
  <si>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</si>
  <si>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</si>
  <si>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</si>
  <si>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</si>
  <si>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</si>
  <si>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</si>
  <si>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</si>
  <si>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</si>
  <si>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</si>
  <si>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</si>
  <si>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</si>
  <si>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</si>
  <si>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</si>
  <si>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</si>
  <si>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</si>
  <si>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</si>
  <si>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</si>
  <si>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</si>
  <si>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</si>
  <si>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</si>
  <si>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</si>
  <si>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</si>
  <si>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</si>
  <si>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</si>
  <si>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</si>
  <si>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</si>
  <si>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</si>
  <si>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</si>
  <si>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</si>
  <si>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</si>
  <si>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</si>
  <si>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</si>
  <si>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</si>
  <si>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</si>
  <si>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</si>
  <si>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</si>
  <si>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</si>
  <si>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</si>
  <si>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</si>
  <si>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</si>
  <si>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</si>
  <si>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</si>
  <si>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</si>
  <si>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</si>
  <si>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</si>
  <si>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</si>
  <si>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</si>
  <si>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</si>
  <si>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</si>
  <si>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</si>
  <si>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</si>
  <si>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</si>
  <si>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</si>
  <si>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</si>
  <si>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</si>
  <si>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</si>
  <si>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</si>
  <si>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</si>
  <si>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</si>
  <si>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</si>
  <si>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</si>
  <si>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</si>
  <si>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</si>
  <si>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</si>
  <si>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</si>
  <si>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</si>
  <si>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</si>
  <si>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</si>
  <si>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</si>
  <si>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</si>
  <si>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</si>
  <si>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</si>
  <si>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</si>
  <si>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</si>
  <si>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</si>
  <si>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</si>
  <si>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</si>
  <si>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</si>
  <si>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</si>
  <si>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</si>
  <si>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</si>
  <si>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</si>
  <si>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</si>
  <si>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</si>
  <si>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</si>
  <si>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</si>
  <si>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</si>
  <si>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</si>
  <si>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</si>
  <si>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</si>
  <si>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</si>
  <si>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</si>
  <si>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</si>
  <si>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</si>
  <si>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</si>
  <si>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</si>
  <si>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</si>
  <si>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</si>
  <si>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</si>
  <si>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</si>
  <si>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</si>
  <si>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</si>
  <si>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</si>
  <si>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</si>
  <si>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</si>
  <si>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</si>
  <si>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</si>
  <si>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</si>
  <si>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</si>
  <si>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</si>
  <si>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</si>
  <si>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</si>
  <si>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</si>
  <si>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</si>
  <si>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</si>
  <si>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</si>
  <si>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</si>
  <si>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</si>
  <si>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</si>
  <si>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</si>
  <si>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</si>
  <si>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</si>
  <si>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</si>
  <si>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</si>
  <si>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</si>
  <si>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</si>
  <si>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</si>
  <si>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</si>
  <si>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</si>
  <si>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</si>
  <si>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</si>
  <si>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</si>
  <si>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</si>
  <si>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</si>
  <si>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</si>
  <si>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</si>
  <si>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</si>
  <si>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</si>
  <si>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</si>
  <si>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</si>
  <si>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</si>
  <si>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</si>
  <si>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</si>
  <si>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</si>
  <si>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</si>
  <si>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</si>
  <si>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</si>
  <si>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</si>
  <si>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</si>
  <si>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</si>
  <si>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</si>
  <si>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</si>
  <si>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</si>
  <si>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</si>
  <si>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</si>
  <si>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</si>
  <si>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</si>
  <si>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</si>
  <si>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</si>
  <si>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</si>
  <si>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</si>
  <si>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</si>
  <si>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</si>
  <si>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</si>
  <si>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</si>
  <si>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</si>
  <si>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</si>
  <si>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</si>
  <si>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</si>
  <si>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</si>
  <si>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</si>
  <si>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</si>
  <si>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</si>
  <si>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</si>
  <si>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</si>
  <si>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</si>
  <si>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</si>
  <si>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</si>
  <si>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</si>
  <si>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</si>
  <si>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</si>
  <si>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</si>
  <si>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</si>
  <si>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</si>
  <si>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</si>
  <si>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</si>
  <si>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</si>
  <si>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</si>
  <si>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</si>
  <si>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</si>
  <si>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</si>
  <si>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</si>
  <si>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</si>
  <si>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</si>
  <si>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</si>
  <si>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</si>
  <si>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</si>
  <si>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</si>
  <si>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</si>
  <si>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</si>
  <si>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</si>
  <si>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</si>
  <si>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</si>
  <si>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</si>
  <si>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</si>
  <si>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</si>
  <si>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</si>
  <si>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</si>
  <si>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</si>
  <si>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</si>
  <si>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</si>
  <si>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</si>
  <si>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</si>
  <si>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</si>
  <si>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</si>
  <si>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</si>
  <si>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</si>
  <si>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</si>
  <si>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</si>
  <si>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</si>
  <si>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</si>
  <si>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</si>
  <si>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</si>
  <si>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</si>
  <si>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</si>
  <si>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</si>
  <si>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</si>
  <si>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</si>
  <si>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</si>
  <si>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</si>
  <si>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</si>
  <si>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</si>
  <si>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</si>
  <si>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</si>
  <si>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</si>
  <si>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</si>
  <si>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</si>
  <si>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</si>
  <si>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</si>
  <si>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</si>
  <si>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</si>
  <si>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</si>
  <si>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</si>
  <si>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</si>
  <si>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</si>
  <si>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</si>
  <si>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</si>
  <si>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</si>
  <si>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</si>
  <si>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</si>
  <si>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</si>
  <si>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</si>
  <si>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</si>
  <si>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</si>
  <si>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</si>
  <si>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</si>
  <si>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</si>
  <si>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</si>
  <si>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</si>
  <si>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</si>
  <si>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</si>
  <si>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</si>
  <si>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</si>
  <si>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</si>
  <si>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</si>
  <si>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</si>
  <si>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</si>
  <si>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</si>
  <si>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</si>
  <si>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</si>
  <si>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</si>
  <si>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</si>
  <si>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</si>
  <si>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</si>
  <si>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</si>
  <si>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</si>
  <si>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</si>
  <si>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</si>
  <si>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</si>
  <si>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</si>
  <si>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</si>
  <si>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</si>
  <si>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</si>
  <si>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</si>
  <si>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</si>
  <si>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</si>
  <si>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</si>
  <si>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</si>
  <si>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</si>
  <si>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</si>
  <si>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</si>
  <si>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</si>
  <si>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</si>
  <si>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</si>
  <si>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</si>
  <si>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</si>
  <si>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</si>
  <si>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</si>
  <si>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</si>
  <si>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</si>
  <si>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</si>
  <si>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</si>
  <si>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</si>
  <si>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</si>
  <si>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</si>
  <si>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</si>
  <si>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</si>
  <si>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</si>
  <si>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</si>
  <si>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</si>
  <si>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</si>
  <si>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</si>
  <si>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</si>
  <si>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</si>
  <si>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</si>
  <si>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</si>
  <si>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</si>
  <si>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</si>
  <si>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</si>
  <si>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</si>
  <si>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</si>
  <si>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</si>
  <si>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</si>
  <si>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</si>
  <si>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</si>
  <si>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</si>
  <si>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</si>
  <si>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</si>
  <si>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</si>
  <si>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</si>
  <si>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</si>
  <si>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</si>
  <si>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</si>
  <si>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</si>
  <si>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</si>
  <si>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</si>
  <si>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</si>
  <si>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</si>
  <si>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</si>
  <si>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</si>
  <si>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</si>
  <si>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</si>
  <si>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</si>
  <si>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</si>
  <si>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</si>
  <si>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</si>
  <si>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</si>
  <si>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</si>
  <si>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</si>
  <si>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</si>
  <si>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</si>
  <si>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</si>
  <si>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</si>
  <si>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</si>
  <si>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</si>
  <si>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</si>
  <si>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</si>
  <si>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</si>
  <si>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</si>
  <si>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</si>
  <si>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</si>
  <si>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</si>
  <si>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</si>
  <si>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</si>
  <si>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</si>
  <si>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</si>
  <si>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</si>
  <si>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</si>
  <si>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</si>
  <si>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</si>
  <si>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</si>
  <si>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</si>
  <si>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</si>
  <si>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</si>
  <si>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</si>
  <si>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</si>
  <si>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</si>
  <si>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</si>
  <si>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</si>
  <si>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</si>
  <si>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</si>
  <si>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</si>
  <si>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</si>
  <si>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</si>
  <si>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</si>
  <si>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</si>
  <si>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</si>
  <si>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</si>
  <si>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</si>
  <si>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</si>
  <si>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</si>
  <si>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</si>
  <si>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</si>
  <si>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</si>
  <si>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</si>
  <si>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</si>
  <si>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</si>
  <si>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</si>
  <si>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</si>
  <si>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</si>
  <si>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</si>
  <si>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</si>
  <si>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</si>
  <si>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</si>
  <si>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</si>
  <si>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</si>
  <si>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</si>
  <si>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</si>
  <si>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</si>
  <si>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</si>
  <si>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</si>
  <si>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</si>
  <si>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</si>
  <si>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</si>
  <si>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</si>
  <si>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</si>
  <si>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</si>
  <si>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</si>
  <si>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</si>
  <si>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</si>
  <si>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</si>
  <si>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</si>
  <si>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</si>
  <si>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</si>
  <si>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</si>
  <si>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</si>
  <si>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</si>
  <si>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</si>
  <si>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</si>
  <si>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</si>
  <si>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</si>
  <si>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</si>
  <si>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</si>
  <si>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</si>
  <si>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</si>
  <si>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</si>
  <si>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</si>
  <si>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</si>
  <si>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</si>
  <si>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</si>
  <si>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</si>
  <si>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</si>
  <si>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</si>
  <si>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</si>
  <si>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</si>
  <si>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</si>
  <si>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</si>
  <si>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</si>
  <si>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</si>
  <si>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</si>
  <si>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</si>
  <si>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</si>
  <si>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</si>
  <si>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</si>
  <si>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</si>
  <si>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</si>
  <si>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</si>
  <si>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</si>
  <si>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</si>
  <si>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</si>
  <si>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</si>
  <si>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</si>
  <si>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</si>
  <si>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</si>
  <si>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</si>
  <si>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</si>
  <si>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</si>
  <si>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</si>
  <si>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</si>
  <si>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</si>
  <si>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</si>
  <si>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</si>
  <si>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</si>
  <si>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</si>
  <si>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</si>
  <si>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</si>
  <si>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</si>
  <si>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</si>
  <si>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</si>
  <si>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</si>
  <si>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</si>
  <si>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</si>
  <si>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</si>
  <si>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</si>
  <si>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</si>
  <si>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</si>
  <si>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</si>
  <si>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</si>
  <si>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</si>
  <si>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</si>
  <si>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</si>
  <si>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</si>
  <si>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</si>
  <si>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</si>
  <si>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</si>
  <si>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</si>
  <si>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</si>
  <si>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</si>
  <si>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</si>
  <si>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</si>
  <si>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</si>
  <si>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</si>
  <si>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</si>
  <si>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</si>
  <si>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</si>
  <si>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</si>
  <si>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</si>
  <si>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</si>
  <si>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</si>
  <si>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</si>
  <si>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</si>
  <si>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</si>
  <si>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</si>
  <si>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</si>
  <si>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</si>
  <si>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</si>
  <si>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</si>
  <si>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</si>
  <si>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</si>
  <si>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</si>
  <si>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</si>
  <si>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</si>
  <si>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</si>
  <si>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</si>
  <si>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</si>
  <si>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</si>
  <si>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</si>
  <si>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</si>
  <si>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</si>
  <si>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</si>
  <si>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</si>
  <si>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</si>
  <si>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</si>
  <si>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</si>
  <si>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</si>
  <si>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</si>
  <si>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</si>
  <si>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</si>
  <si>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</si>
  <si>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</si>
  <si>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</si>
  <si>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</si>
  <si>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</si>
  <si>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</si>
  <si>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</si>
  <si>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</si>
  <si>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</si>
  <si>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</si>
  <si>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</si>
  <si>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</si>
  <si>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</si>
  <si>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</si>
  <si>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</si>
  <si>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</si>
  <si>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</si>
  <si>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</si>
  <si>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</si>
  <si>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</si>
  <si>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</si>
  <si>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</si>
  <si>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</si>
  <si>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</si>
  <si>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</si>
  <si>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</si>
  <si>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</si>
  <si>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</si>
  <si>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</si>
  <si>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</si>
  <si>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</si>
  <si>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</si>
  <si>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</si>
  <si>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</si>
  <si>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</si>
  <si>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</si>
  <si>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</si>
  <si>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</si>
  <si>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</si>
  <si>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</si>
  <si>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</si>
  <si>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</si>
  <si>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</si>
  <si>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</si>
  <si>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</si>
  <si>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</si>
  <si>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</si>
  <si>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</si>
  <si>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</si>
  <si>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</si>
  <si>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</si>
  <si>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</si>
  <si>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</si>
  <si>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</si>
  <si>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</si>
  <si>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</si>
  <si>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</si>
  <si>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</si>
  <si>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</si>
  <si>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</si>
  <si>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</si>
  <si>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</si>
  <si>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</si>
  <si>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</si>
  <si>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</si>
  <si>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</si>
  <si>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</si>
  <si>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</si>
  <si>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</si>
  <si>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</si>
  <si>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</si>
  <si>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</si>
  <si>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</si>
  <si>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</si>
  <si>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</si>
  <si>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</si>
  <si>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</si>
  <si>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</si>
  <si>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</si>
  <si>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</si>
  <si>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</si>
  <si>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</si>
  <si>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</si>
  <si>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</si>
  <si>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</si>
  <si>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</si>
  <si>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</si>
  <si>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</si>
  <si>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</si>
  <si>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</si>
  <si>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</si>
  <si>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</si>
  <si>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</si>
  <si>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</si>
  <si>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</si>
  <si>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</si>
  <si>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</si>
  <si>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</si>
  <si>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</si>
  <si>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</si>
  <si>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</si>
  <si>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</si>
  <si>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</si>
  <si>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</si>
  <si>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</si>
  <si>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</si>
  <si>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</si>
  <si>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</si>
  <si>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</si>
  <si>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</si>
  <si>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</si>
  <si>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</si>
  <si>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</si>
  <si>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</si>
  <si>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</si>
  <si>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</si>
  <si>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</si>
  <si>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</si>
  <si>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</si>
  <si>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</si>
  <si>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</si>
  <si>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</si>
  <si>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</si>
  <si>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</si>
  <si>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</si>
  <si>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</si>
  <si>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</si>
  <si>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</si>
  <si>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</si>
  <si>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</si>
  <si>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</si>
  <si>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</si>
  <si>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</si>
  <si>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</si>
  <si>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</si>
  <si>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</si>
  <si>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</si>
  <si>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</si>
  <si>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</si>
  <si>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</si>
  <si>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</si>
  <si>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</si>
  <si>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</si>
  <si>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</si>
  <si>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</si>
  <si>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</si>
  <si>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</si>
  <si>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</si>
  <si>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</si>
  <si>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</si>
  <si>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</si>
  <si>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</si>
  <si>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</si>
  <si>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</si>
  <si>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</si>
  <si>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</si>
  <si>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</si>
  <si>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</si>
  <si>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</si>
  <si>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</si>
  <si>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</si>
  <si>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</si>
  <si>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</si>
  <si>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</si>
  <si>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</si>
  <si>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</si>
  <si>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</si>
  <si>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</si>
  <si>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</si>
  <si>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</si>
  <si>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</si>
  <si>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</si>
  <si>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</si>
  <si>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</si>
  <si>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</si>
  <si>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</si>
  <si>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</si>
  <si>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</si>
  <si>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</si>
  <si>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</si>
  <si>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</si>
  <si>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</si>
  <si>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</si>
  <si>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</si>
  <si>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</si>
  <si>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</si>
  <si>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</si>
  <si>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</si>
  <si>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</si>
  <si>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</si>
  <si>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</si>
  <si>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</si>
  <si>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</si>
  <si>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</si>
  <si>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</si>
  <si>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</si>
  <si>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</si>
  <si>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</si>
  <si>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</si>
  <si>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</si>
  <si>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</si>
  <si>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</si>
  <si>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</si>
  <si>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</si>
  <si>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</si>
  <si>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</si>
  <si>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</si>
  <si>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</si>
  <si>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</si>
  <si>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</si>
  <si>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</si>
  <si>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</si>
  <si>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</si>
  <si>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</si>
  <si>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</si>
  <si>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</si>
  <si>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</si>
  <si>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</si>
  <si>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</si>
  <si>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</si>
  <si>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</si>
  <si>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</si>
  <si>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</si>
  <si>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</si>
  <si>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</si>
  <si>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</si>
  <si>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</si>
  <si>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</si>
  <si>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</si>
  <si>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</si>
  <si>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</si>
  <si>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</si>
  <si>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</si>
  <si>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</si>
  <si>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</si>
  <si>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</si>
  <si>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</si>
  <si>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</si>
  <si>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</si>
  <si>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</si>
  <si>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</si>
  <si>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</si>
  <si>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</si>
  <si>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</si>
  <si>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</si>
  <si>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</si>
  <si>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</si>
  <si>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</si>
  <si>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</si>
  <si>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</si>
  <si>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</si>
  <si>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</si>
  <si>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</si>
  <si>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</si>
  <si>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</si>
  <si>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</si>
  <si>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</si>
  <si>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</si>
  <si>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</si>
  <si>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</si>
  <si>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</si>
  <si>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</si>
  <si>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</si>
  <si>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</si>
  <si>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</si>
  <si>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</si>
  <si>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</si>
  <si>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</si>
  <si>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</si>
  <si>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</si>
  <si>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</si>
  <si>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</si>
  <si>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</si>
  <si>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</si>
  <si>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</si>
  <si>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</si>
  <si>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</si>
  <si>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</si>
  <si>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</si>
  <si>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</si>
  <si>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</si>
  <si>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</si>
  <si>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</si>
  <si>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</si>
  <si>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</si>
  <si>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</si>
  <si>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</si>
  <si>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</si>
  <si>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</si>
  <si>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</si>
  <si>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</si>
  <si>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</si>
  <si>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</si>
  <si>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</si>
  <si>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</si>
  <si>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</si>
  <si>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</si>
  <si>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</si>
  <si>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</si>
  <si>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</si>
  <si>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</si>
  <si>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</si>
  <si>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</si>
  <si>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</si>
  <si>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</si>
  <si>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</si>
  <si>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</si>
  <si>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</si>
  <si>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</si>
  <si>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</si>
  <si>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</si>
  <si>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</si>
  <si>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</si>
  <si>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</si>
  <si>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</si>
  <si>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</si>
  <si>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</si>
  <si>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</si>
  <si>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</si>
  <si>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</si>
  <si>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</si>
  <si>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</si>
  <si>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</si>
  <si>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</si>
  <si>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</si>
  <si>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</si>
  <si>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</si>
  <si>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</si>
  <si>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</si>
  <si>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</si>
  <si>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</si>
  <si>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</si>
  <si>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</si>
  <si>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</si>
  <si>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</si>
  <si>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</si>
  <si>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</si>
  <si>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</si>
  <si>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</si>
  <si>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</si>
  <si>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</si>
  <si>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</si>
  <si>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</si>
  <si>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</si>
  <si>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</si>
  <si>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</si>
  <si>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</si>
  <si>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</si>
  <si>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</si>
  <si>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</si>
  <si>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</si>
  <si>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</si>
  <si>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</si>
  <si>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</si>
  <si>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</si>
  <si>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</si>
  <si>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</si>
  <si>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</si>
  <si>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</si>
  <si>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</si>
  <si>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</si>
  <si>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</si>
  <si>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</si>
  <si>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</si>
  <si>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</si>
  <si>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</si>
  <si>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</si>
  <si>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</si>
  <si>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</si>
  <si>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</si>
  <si>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</si>
  <si>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</si>
  <si>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</si>
  <si>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</si>
  <si>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</si>
  <si>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</si>
  <si>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</si>
  <si>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</si>
  <si>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</si>
  <si>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</si>
  <si>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</si>
  <si>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</si>
  <si>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</si>
  <si>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</si>
  <si>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</si>
  <si>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</si>
  <si>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</si>
  <si>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</si>
  <si>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</si>
  <si>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</si>
  <si>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</si>
  <si>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</si>
  <si>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</si>
  <si>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</si>
  <si>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</si>
  <si>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</si>
  <si>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</si>
  <si>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</si>
  <si>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</si>
  <si>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</si>
  <si>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</si>
  <si>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</si>
  <si>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</si>
  <si>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</si>
  <si>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</si>
  <si>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</si>
  <si>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</si>
  <si>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</si>
  <si>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</si>
  <si>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</si>
  <si>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</si>
  <si>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</si>
  <si>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</si>
  <si>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</si>
  <si>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</si>
  <si>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</si>
  <si>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</si>
  <si>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</si>
  <si>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</si>
  <si>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</si>
  <si>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</si>
  <si>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</si>
  <si>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</si>
  <si>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</si>
  <si>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</si>
  <si>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</si>
  <si>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</si>
  <si>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</si>
  <si>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</si>
  <si>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</si>
  <si>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</si>
  <si>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</si>
  <si>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</si>
  <si>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</si>
  <si>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</si>
  <si>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</si>
  <si>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</si>
  <si>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</si>
  <si>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</si>
  <si>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</si>
  <si>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</si>
  <si>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</si>
  <si>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</si>
  <si>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</si>
  <si>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</si>
  <si>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</si>
  <si>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</si>
  <si>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</si>
  <si>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</si>
  <si>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</si>
  <si>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</si>
  <si>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</si>
  <si>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</si>
  <si>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</si>
  <si>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</si>
  <si>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</si>
  <si>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</si>
  <si>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</si>
  <si>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</si>
  <si>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</si>
  <si>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</si>
  <si>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</si>
  <si>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</si>
  <si>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</si>
  <si>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</si>
  <si>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</si>
  <si>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</si>
  <si>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</si>
  <si>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</si>
  <si>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</si>
  <si>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</si>
  <si>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</si>
  <si>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</si>
  <si>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</si>
  <si>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</si>
  <si>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</si>
  <si>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</si>
  <si>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</si>
  <si>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</si>
  <si>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</si>
  <si>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</si>
  <si>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</si>
  <si>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</si>
  <si>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</si>
  <si>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</si>
  <si>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</si>
  <si>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</si>
  <si>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</si>
  <si>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</si>
  <si>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</si>
  <si>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</si>
  <si>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</si>
  <si>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</si>
  <si>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</si>
  <si>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</si>
  <si>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</si>
  <si>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</si>
  <si>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</si>
  <si>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</si>
  <si>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</si>
  <si>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</si>
  <si>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</si>
  <si>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</si>
  <si>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</si>
  <si>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</si>
  <si>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</si>
  <si>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</si>
  <si>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</si>
  <si>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</si>
  <si>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</si>
  <si>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</si>
  <si>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</si>
  <si>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</si>
  <si>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</si>
  <si>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</si>
  <si>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</si>
  <si>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</si>
  <si>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</si>
  <si>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</si>
  <si>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</si>
  <si>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</si>
  <si>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</si>
  <si>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</si>
  <si>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</si>
  <si>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</si>
  <si>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</si>
  <si>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</si>
  <si>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</si>
  <si>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</si>
  <si>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</si>
  <si>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</si>
  <si>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</si>
  <si>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</si>
  <si>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</si>
  <si>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</si>
  <si>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</si>
  <si>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</si>
  <si>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</si>
  <si>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</si>
  <si>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</si>
  <si>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</si>
  <si>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</si>
  <si>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</si>
  <si>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</si>
  <si>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</si>
  <si>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</si>
  <si>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</si>
  <si>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</si>
  <si>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</si>
  <si>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</si>
  <si>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</si>
  <si>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</si>
  <si>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</si>
  <si>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</si>
  <si>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</si>
  <si>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</si>
  <si>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</si>
  <si>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</si>
  <si>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</si>
  <si>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</si>
  <si>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</si>
  <si>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</si>
  <si>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</si>
  <si>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</si>
  <si>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</si>
  <si>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</si>
  <si>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</si>
  <si>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</si>
  <si>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</si>
  <si>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</si>
  <si>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</si>
  <si>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</si>
  <si>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</si>
  <si>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</si>
  <si>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</si>
  <si>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</si>
  <si>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</si>
  <si>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</si>
  <si>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</si>
  <si>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</si>
  <si>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</si>
  <si>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</si>
  <si>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</si>
  <si>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</si>
  <si>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</si>
  <si>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</si>
  <si>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</si>
  <si>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</si>
  <si>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</si>
  <si>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</si>
  <si>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</si>
  <si>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</si>
  <si>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</si>
  <si>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</si>
  <si>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</si>
  <si>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</si>
  <si>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</si>
  <si>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</si>
  <si>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</si>
  <si>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</si>
  <si>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</si>
  <si>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</si>
  <si>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</si>
  <si>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</si>
  <si>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</si>
  <si>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</si>
  <si>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</si>
  <si>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</si>
  <si>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</si>
  <si>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</si>
  <si>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</si>
  <si>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</si>
  <si>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</si>
  <si>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</si>
  <si>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</si>
  <si>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</si>
  <si>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</si>
  <si>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</si>
  <si>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</si>
  <si>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</si>
  <si>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</si>
  <si>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</si>
  <si>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</si>
  <si>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</si>
  <si>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</si>
  <si>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</si>
  <si>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</si>
  <si>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</si>
  <si>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</si>
  <si>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</si>
  <si>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</si>
  <si>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</si>
  <si>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</si>
  <si>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</si>
  <si>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</si>
  <si>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</si>
  <si>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</si>
  <si>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</si>
  <si>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</si>
  <si>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</si>
  <si>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</si>
  <si>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</si>
  <si>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</si>
  <si>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</si>
  <si>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</si>
  <si>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</si>
  <si>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</si>
  <si>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</si>
  <si>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</si>
  <si>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</si>
  <si>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</si>
  <si>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</si>
  <si>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</si>
  <si>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</si>
  <si>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</si>
  <si>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</si>
  <si>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</si>
  <si>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</si>
  <si>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</si>
  <si>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</si>
  <si>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</si>
  <si>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</si>
  <si>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</si>
  <si>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</si>
  <si>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</si>
  <si>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</si>
  <si>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</si>
  <si>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</si>
  <si>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</si>
  <si>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</si>
  <si>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</si>
  <si>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</si>
  <si>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</si>
  <si>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</si>
  <si>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</si>
  <si>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</si>
  <si>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</si>
  <si>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</si>
  <si>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</si>
  <si>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</si>
  <si>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</si>
  <si>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</si>
  <si>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</si>
  <si>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</si>
  <si>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</si>
  <si>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</si>
  <si>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</si>
  <si>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</si>
  <si>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</si>
  <si>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</si>
  <si>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</si>
  <si>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</si>
  <si>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</si>
  <si>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</si>
  <si>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</si>
  <si>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</si>
  <si>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</si>
  <si>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</si>
  <si>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</si>
  <si>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</si>
  <si>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</si>
  <si>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</si>
  <si>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</si>
  <si>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</si>
  <si>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</si>
  <si>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</si>
  <si>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</si>
  <si>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</si>
  <si>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</si>
  <si>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</si>
  <si>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</si>
  <si>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</si>
  <si>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</si>
  <si>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</si>
  <si>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</si>
  <si>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</si>
  <si>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</si>
  <si>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</si>
  <si>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</si>
  <si>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</si>
  <si>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</si>
  <si>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</si>
  <si>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</si>
  <si>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</si>
  <si>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</si>
  <si>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</si>
  <si>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</si>
  <si>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</si>
  <si>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</si>
  <si>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</si>
  <si>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</si>
  <si>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</si>
  <si>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</si>
  <si>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</si>
  <si>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</si>
  <si>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</si>
  <si>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</si>
  <si>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</si>
  <si>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</si>
  <si>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</si>
  <si>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</si>
  <si>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</si>
  <si>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</si>
  <si>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</si>
  <si>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</si>
  <si>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</si>
  <si>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</si>
  <si>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</si>
  <si>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</si>
  <si>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</si>
  <si>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</si>
  <si>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</si>
  <si>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</si>
  <si>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</si>
  <si>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</si>
  <si>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</si>
  <si>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</si>
  <si>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</si>
  <si>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</si>
  <si>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</si>
  <si>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</si>
  <si>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</si>
  <si>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</si>
  <si>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</si>
  <si>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</si>
  <si>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</si>
  <si>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</si>
  <si>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</si>
  <si>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</si>
  <si>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</si>
  <si>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</si>
  <si>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</si>
  <si>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</si>
  <si>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</si>
  <si>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</si>
  <si>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</si>
  <si>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</si>
  <si>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</si>
  <si>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</si>
  <si>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</si>
  <si>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</si>
  <si>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</si>
  <si>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</si>
  <si>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</si>
  <si>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</si>
  <si>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</si>
  <si>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</si>
  <si>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</si>
  <si>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</si>
  <si>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</si>
  <si>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</si>
  <si>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</si>
  <si>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</si>
  <si>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</si>
  <si>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</si>
  <si>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</si>
  <si>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</si>
  <si>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</si>
  <si>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</si>
  <si>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</si>
  <si>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</si>
  <si>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</si>
  <si>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</si>
  <si>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</si>
  <si>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</si>
  <si>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</si>
  <si>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</si>
  <si>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</si>
  <si>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</si>
  <si>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</si>
  <si>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</si>
  <si>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</si>
  <si>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</si>
  <si>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</si>
  <si>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</si>
  <si>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</si>
  <si>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</si>
  <si>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</si>
  <si>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</si>
  <si>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</si>
  <si>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</si>
  <si>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</si>
  <si>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</si>
  <si>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</si>
  <si>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</si>
  <si>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</si>
  <si>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</si>
  <si>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</si>
  <si>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</si>
  <si>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</si>
  <si>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</si>
  <si>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</si>
  <si>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</si>
  <si>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</si>
  <si>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</si>
  <si>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</si>
  <si>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</si>
  <si>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</si>
  <si>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</si>
  <si>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</si>
  <si>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</si>
  <si>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</si>
  <si>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</si>
  <si>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</si>
  <si>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</si>
  <si>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</si>
  <si>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</si>
  <si>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</si>
  <si>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</si>
  <si>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</si>
  <si>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</si>
  <si>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</si>
  <si>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</si>
  <si>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</si>
  <si>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</si>
  <si>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</si>
  <si>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</si>
  <si>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</si>
  <si>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</si>
  <si>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</si>
  <si>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</si>
  <si>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</si>
  <si>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</si>
  <si>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</si>
  <si>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</si>
  <si>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</si>
  <si>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</si>
  <si>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</si>
  <si>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</si>
  <si>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</si>
  <si>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</si>
  <si>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</si>
  <si>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</si>
  <si>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</si>
  <si>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</si>
  <si>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</si>
  <si>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</si>
  <si>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</si>
  <si>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</si>
  <si>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</si>
  <si>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</si>
  <si>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</si>
  <si>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</si>
  <si>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</si>
  <si>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</si>
  <si>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</si>
  <si>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</si>
  <si>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</si>
  <si>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</si>
  <si>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</si>
  <si>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</si>
  <si>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</si>
  <si>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</si>
  <si>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</si>
  <si>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</si>
  <si>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</si>
  <si>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</si>
  <si>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</si>
  <si>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</si>
  <si>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</si>
  <si>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</si>
  <si>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</si>
  <si>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</si>
  <si>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</si>
  <si>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</si>
  <si>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</si>
  <si>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</si>
  <si>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</si>
  <si>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</si>
  <si>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</si>
  <si>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</si>
  <si>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</si>
  <si>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</si>
  <si>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</si>
  <si>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</si>
  <si>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</si>
  <si>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</si>
  <si>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</si>
  <si>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</si>
  <si>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</si>
  <si>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</si>
  <si>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</si>
  <si>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</si>
  <si>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</si>
  <si>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</si>
  <si>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</si>
  <si>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</si>
  <si>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</si>
  <si>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</si>
  <si>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</si>
  <si>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</si>
  <si>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</si>
  <si>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</si>
  <si>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</si>
  <si>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</si>
  <si>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</si>
  <si>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</si>
  <si>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</si>
  <si>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</si>
  <si>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</si>
  <si>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</si>
  <si>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</si>
  <si>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</si>
  <si>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</si>
  <si>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</si>
  <si>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</si>
  <si>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</si>
  <si>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</si>
  <si>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</si>
  <si>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</si>
  <si>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</si>
  <si>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</si>
  <si>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</si>
  <si>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</si>
  <si>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</si>
  <si>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</si>
  <si>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</si>
  <si>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</si>
  <si>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</si>
  <si>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</si>
  <si>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</si>
  <si>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</si>
  <si>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</si>
  <si>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</si>
  <si>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</si>
  <si>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</si>
  <si>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</si>
  <si>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</si>
  <si>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</si>
  <si>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</si>
  <si>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</si>
  <si>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</si>
  <si>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</si>
  <si>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</si>
  <si>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</si>
  <si>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</si>
  <si>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</si>
  <si>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</si>
  <si>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</si>
  <si>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</si>
  <si>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</si>
  <si>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</si>
  <si>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</si>
  <si>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</si>
  <si>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</si>
  <si>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</si>
  <si>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</si>
  <si>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</si>
  <si>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</si>
  <si>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</si>
  <si>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</si>
  <si>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</si>
  <si>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</si>
  <si>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</si>
  <si>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</si>
  <si>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</si>
  <si>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</si>
  <si>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</si>
  <si>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</si>
  <si>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</si>
  <si>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</si>
  <si>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</si>
  <si>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</si>
  <si>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</si>
  <si>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</si>
  <si>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</si>
  <si>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</si>
  <si>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</si>
  <si>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</si>
  <si>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</si>
  <si>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</si>
  <si>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</si>
  <si>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</si>
  <si>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</si>
  <si>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</si>
  <si>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</si>
  <si>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</si>
  <si>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</si>
  <si>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</si>
  <si>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</si>
  <si>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</si>
  <si>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</si>
  <si>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</si>
  <si>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</si>
  <si>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</si>
  <si>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</si>
  <si>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</si>
  <si>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</si>
  <si>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</si>
  <si>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</si>
  <si>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</si>
  <si>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</si>
  <si>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</si>
  <si>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</si>
  <si>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</si>
  <si>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</si>
  <si>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</si>
  <si>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</si>
  <si>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</si>
  <si>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</si>
  <si>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</si>
  <si>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</si>
  <si>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</si>
  <si>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</si>
  <si>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</si>
  <si>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</si>
  <si>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</si>
  <si>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</si>
  <si>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</si>
  <si>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</si>
  <si>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</si>
  <si>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</si>
  <si>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</si>
  <si>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</si>
  <si>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</si>
  <si>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</si>
  <si>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</si>
  <si>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</si>
  <si>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</si>
  <si>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</si>
  <si>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</si>
  <si>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</si>
  <si>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</si>
  <si>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</si>
  <si>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</si>
  <si>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</si>
  <si>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</si>
  <si>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</si>
  <si>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</si>
  <si>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</si>
  <si>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</si>
  <si>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</si>
  <si>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</si>
  <si>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</si>
  <si>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</si>
  <si>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</si>
  <si>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</si>
  <si>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</si>
  <si>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</si>
  <si>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</si>
  <si>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</si>
  <si>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</si>
  <si>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</si>
  <si>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</si>
  <si>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</si>
  <si>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</si>
  <si>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</si>
  <si>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</si>
  <si>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</si>
  <si>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</si>
  <si>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</si>
  <si>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</si>
  <si>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</si>
  <si>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</si>
  <si>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</si>
  <si>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</si>
  <si>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</si>
  <si>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</si>
  <si>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</si>
  <si>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</si>
  <si>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</si>
  <si>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</si>
  <si>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</si>
  <si>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</si>
  <si>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</si>
  <si>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</si>
  <si>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</si>
  <si>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</si>
  <si>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</si>
  <si>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</si>
  <si>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</si>
  <si>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</si>
  <si>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</si>
  <si>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</si>
  <si>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</si>
  <si>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</si>
  <si>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</si>
  <si>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</si>
  <si>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</si>
  <si>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</si>
  <si>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</si>
  <si>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</si>
  <si>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</si>
  <si>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</si>
  <si>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</si>
  <si>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</si>
  <si>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</si>
  <si>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</si>
  <si>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</si>
  <si>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</si>
  <si>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</si>
  <si>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</si>
  <si>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</si>
  <si>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</si>
  <si>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</si>
  <si>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</si>
  <si>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</si>
  <si>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</si>
  <si>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</si>
  <si>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</si>
  <si>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</si>
  <si>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</si>
  <si>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</si>
  <si>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</si>
  <si>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</si>
  <si>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</si>
  <si>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</si>
  <si>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</si>
  <si>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</si>
  <si>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</si>
  <si>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</si>
  <si>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</si>
  <si>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</si>
  <si>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</si>
  <si>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</si>
  <si>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</si>
  <si>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</si>
  <si>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</si>
  <si>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</si>
  <si>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</si>
  <si>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</si>
  <si>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</si>
  <si>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</si>
  <si>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</si>
  <si>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</si>
  <si>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</si>
  <si>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</si>
  <si>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</si>
  <si>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</si>
  <si>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</si>
  <si>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</si>
  <si>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</si>
  <si>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</si>
  <si>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</si>
  <si>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</si>
  <si>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</si>
  <si>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</si>
  <si>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</si>
  <si>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</si>
  <si>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</si>
  <si>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</si>
  <si>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</si>
  <si>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</si>
  <si>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</si>
  <si>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</si>
  <si>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</si>
  <si>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</si>
  <si>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</si>
  <si>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</si>
  <si>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</si>
  <si>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</si>
  <si>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</si>
  <si>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</si>
  <si>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</si>
  <si>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</si>
  <si>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</si>
  <si>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</si>
  <si>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</si>
  <si>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</si>
  <si>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</si>
  <si>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</si>
  <si>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</si>
  <si>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</si>
  <si>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</si>
  <si>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</si>
  <si>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</si>
  <si>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</si>
  <si>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</si>
  <si>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</si>
  <si>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</si>
  <si>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</si>
  <si>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</si>
  <si>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</si>
  <si>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</si>
  <si>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</si>
  <si>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</si>
  <si>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</si>
  <si>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</si>
  <si>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</si>
  <si>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</si>
  <si>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</si>
  <si>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</si>
  <si>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</si>
  <si>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</si>
  <si>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</si>
  <si>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</si>
  <si>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</si>
  <si>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</si>
  <si>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</si>
  <si>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</si>
  <si>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</si>
  <si>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</si>
  <si>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</si>
  <si>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</si>
  <si>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</si>
  <si>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</si>
  <si>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</si>
  <si>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</si>
  <si>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</si>
  <si>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</si>
  <si>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</si>
  <si>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</si>
  <si>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</si>
  <si>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</si>
  <si>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</si>
  <si>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</si>
  <si>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</si>
  <si>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</si>
  <si>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</si>
  <si>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</si>
  <si>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</si>
  <si>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</si>
  <si>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</si>
  <si>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</si>
  <si>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</si>
  <si>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</si>
  <si>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</si>
  <si>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</si>
  <si>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</si>
  <si>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</si>
  <si>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</si>
  <si>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</si>
  <si>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</si>
  <si>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</si>
  <si>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</si>
  <si>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</si>
  <si>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</si>
  <si>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</si>
  <si>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</si>
  <si>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</si>
  <si>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</si>
  <si>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</si>
  <si>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</si>
  <si>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</si>
  <si>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</si>
  <si>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</si>
  <si>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</si>
  <si>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</si>
  <si>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</si>
  <si>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</si>
  <si>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</si>
  <si>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</si>
  <si>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</si>
  <si>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</si>
  <si>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</si>
  <si>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</si>
  <si>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</si>
  <si>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</si>
  <si>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</si>
  <si>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</si>
  <si>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</si>
  <si>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</si>
  <si>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</si>
  <si>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</si>
  <si>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</si>
  <si>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</si>
  <si>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</si>
  <si>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</si>
  <si>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</si>
  <si>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</si>
  <si>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</si>
  <si>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</si>
  <si>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</si>
  <si>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</si>
  <si>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</si>
  <si>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</si>
  <si>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</si>
  <si>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</si>
  <si>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</si>
  <si>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</si>
  <si>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</si>
  <si>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</si>
  <si>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</si>
  <si>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</si>
  <si>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</si>
  <si>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</si>
  <si>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</si>
  <si>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</si>
  <si>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</si>
  <si>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</si>
  <si>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</si>
  <si>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</si>
  <si>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</si>
  <si>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</si>
  <si>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</si>
  <si>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</si>
  <si>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</si>
  <si>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</si>
  <si>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</si>
  <si>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</si>
  <si>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</si>
  <si>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</si>
  <si>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</si>
  <si>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</si>
  <si>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</si>
  <si>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</si>
  <si>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</si>
  <si>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</si>
  <si>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</si>
  <si>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</si>
  <si>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</si>
  <si>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</si>
  <si>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</si>
  <si>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</si>
  <si>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</si>
  <si>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</si>
  <si>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</si>
  <si>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</si>
  <si>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</si>
  <si>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</si>
  <si>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</si>
  <si>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</si>
  <si>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</si>
  <si>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</si>
  <si>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</si>
  <si>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</si>
  <si>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</si>
  <si>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</si>
  <si>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</si>
  <si>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</si>
  <si>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</si>
  <si>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</si>
  <si>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</si>
  <si>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</si>
  <si>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</si>
  <si>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</si>
  <si>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</si>
  <si>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</si>
  <si>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</si>
  <si>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</si>
  <si>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</si>
  <si>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</si>
  <si>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</si>
  <si>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</si>
  <si>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</si>
  <si>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</si>
  <si>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</si>
  <si>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</si>
  <si>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</si>
  <si>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</si>
  <si>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</si>
  <si>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</si>
  <si>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</si>
  <si>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</si>
  <si>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</si>
  <si>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</si>
  <si>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</si>
  <si>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</si>
  <si>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</si>
  <si>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</si>
  <si>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</si>
  <si>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</si>
  <si>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</si>
  <si>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</si>
  <si>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</si>
  <si>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</si>
  <si>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</si>
  <si>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</si>
  <si>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</si>
  <si>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</si>
  <si>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</si>
  <si>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</si>
  <si>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</si>
  <si>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</si>
  <si>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</si>
  <si>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</si>
  <si>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</si>
  <si>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</si>
  <si>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</si>
  <si>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</si>
  <si>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</si>
  <si>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</si>
  <si>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</si>
  <si>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</si>
  <si>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</si>
  <si>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</si>
  <si>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</si>
  <si>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</si>
  <si>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</si>
  <si>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</si>
  <si>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</si>
  <si>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</si>
  <si>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</si>
  <si>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</si>
  <si>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</si>
  <si>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</si>
  <si>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</si>
  <si>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</si>
  <si>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</si>
  <si>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</si>
  <si>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</si>
  <si>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</si>
  <si>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</si>
  <si>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</si>
  <si>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</si>
  <si>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</si>
  <si>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</si>
  <si>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</si>
  <si>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</si>
  <si>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</si>
  <si>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</si>
  <si>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</si>
  <si>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</si>
  <si>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</si>
  <si>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</si>
  <si>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</si>
  <si>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</si>
  <si>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</si>
  <si>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</si>
  <si>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</si>
  <si>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</si>
  <si>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</si>
  <si>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</si>
  <si>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</si>
  <si>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</si>
  <si>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</si>
  <si>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</si>
  <si>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</si>
  <si>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</si>
  <si>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</si>
  <si>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</si>
  <si>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</si>
  <si>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</si>
  <si>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</si>
  <si>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</si>
  <si>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</si>
  <si>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</si>
  <si>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</si>
  <si>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</si>
  <si>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</si>
  <si>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</si>
  <si>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</si>
  <si>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</si>
  <si>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</si>
  <si>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</si>
  <si>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</si>
  <si>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</si>
  <si>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</si>
  <si>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</si>
  <si>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</si>
  <si>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</si>
  <si>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</si>
  <si>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</si>
  <si>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</si>
  <si>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</si>
  <si>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</si>
  <si>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</si>
  <si>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</si>
  <si>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</si>
  <si>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</si>
  <si>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</si>
  <si>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</si>
  <si>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</si>
  <si>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</si>
  <si>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</si>
  <si>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</si>
  <si>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</si>
  <si>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</si>
  <si>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</si>
  <si>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</si>
  <si>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</si>
  <si>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</si>
  <si>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</si>
  <si>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</si>
  <si>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</si>
  <si>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</si>
  <si>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</si>
  <si>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</si>
  <si>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</si>
  <si>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</si>
  <si>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</si>
  <si>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</si>
  <si>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</si>
  <si>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</si>
  <si>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</si>
  <si>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</si>
  <si>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</si>
  <si>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</si>
  <si>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</si>
  <si>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</si>
  <si>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</si>
  <si>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</si>
  <si>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</si>
  <si>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</si>
  <si>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</si>
  <si>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</si>
  <si>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</si>
  <si>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</si>
  <si>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</si>
  <si>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</si>
  <si>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</si>
  <si>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</si>
  <si>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</si>
  <si>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</si>
  <si>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</si>
  <si>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</si>
  <si>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</si>
  <si>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</si>
  <si>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</si>
  <si>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</si>
  <si>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</si>
  <si>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</si>
  <si>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</si>
  <si>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</si>
  <si>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</si>
  <si>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</si>
  <si>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</si>
  <si>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</si>
  <si>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</si>
  <si>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</si>
  <si>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</si>
  <si>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</si>
  <si>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</si>
  <si>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</si>
  <si>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</si>
  <si>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</si>
  <si>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</si>
  <si>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</si>
  <si>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</si>
  <si>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</si>
  <si>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</si>
  <si>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</si>
  <si>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</si>
  <si>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</si>
  <si>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</si>
  <si>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</si>
  <si>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</si>
  <si>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</si>
  <si>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</si>
  <si>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</si>
  <si>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</si>
  <si>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</si>
  <si>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</si>
  <si>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</si>
  <si>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</si>
  <si>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</si>
  <si>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</si>
  <si>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</si>
  <si>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</si>
  <si>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</si>
  <si>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</si>
  <si>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</si>
  <si>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</si>
  <si>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</si>
  <si>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</si>
  <si>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</si>
  <si>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</si>
  <si>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</si>
  <si>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</si>
  <si>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</si>
  <si>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</si>
  <si>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</si>
  <si>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</si>
  <si>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</si>
  <si>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</si>
  <si>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</si>
  <si>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</si>
  <si>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</si>
  <si>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</si>
  <si>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</si>
  <si>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</si>
  <si>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</si>
  <si>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</si>
  <si>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</si>
  <si>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</si>
  <si>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</si>
  <si>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</si>
  <si>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</si>
  <si>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</si>
  <si>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</si>
  <si>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</si>
  <si>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</si>
  <si>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</si>
  <si>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</si>
  <si>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</si>
  <si>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</si>
  <si>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</si>
  <si>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</si>
  <si>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</si>
  <si>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</si>
  <si>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</si>
  <si>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</si>
  <si>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</si>
  <si>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</si>
  <si>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</si>
  <si>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</si>
  <si>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</si>
  <si>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</si>
  <si>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</si>
  <si>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</si>
  <si>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</si>
  <si>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</si>
  <si>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</si>
  <si>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</si>
  <si>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</si>
  <si>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</si>
  <si>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</si>
  <si>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</si>
  <si>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</si>
  <si>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</si>
  <si>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</si>
  <si>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</si>
  <si>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</si>
  <si>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</si>
  <si>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</si>
  <si>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</si>
  <si>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</si>
  <si>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</si>
  <si>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</si>
  <si>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</si>
  <si>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</si>
  <si>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</si>
  <si>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</si>
  <si>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</si>
  <si>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</si>
  <si>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</si>
  <si>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</si>
  <si>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</si>
  <si>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</si>
  <si>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</si>
  <si>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</si>
  <si>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</si>
  <si>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</si>
  <si>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</si>
  <si>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</si>
  <si>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</si>
  <si>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</si>
  <si>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</si>
  <si>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</si>
  <si>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</si>
  <si>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</si>
  <si>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</si>
  <si>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</si>
  <si>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</si>
  <si>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</si>
  <si>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</si>
  <si>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</si>
  <si>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</si>
  <si>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</si>
  <si>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</si>
  <si>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</si>
  <si>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</si>
  <si>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</si>
  <si>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</si>
  <si>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</si>
  <si>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</si>
  <si>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</si>
  <si>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</si>
  <si>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</si>
  <si>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</si>
  <si>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</si>
  <si>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</si>
  <si>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</si>
  <si>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</si>
  <si>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</si>
  <si>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</si>
  <si>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</si>
  <si>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</si>
  <si>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</si>
  <si>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</si>
  <si>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</si>
  <si>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</si>
  <si>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</si>
  <si>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</si>
  <si>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</si>
  <si>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</si>
  <si>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</si>
  <si>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</si>
  <si>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</si>
  <si>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</si>
  <si>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</si>
  <si>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</si>
  <si>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</si>
  <si>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</si>
  <si>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</si>
  <si>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</si>
  <si>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</si>
  <si>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</si>
  <si>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</si>
  <si>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</si>
  <si>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</si>
  <si>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</si>
  <si>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</si>
  <si>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</si>
  <si>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</si>
  <si>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</si>
  <si>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</si>
  <si>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</si>
  <si>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</si>
  <si>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</si>
  <si>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</si>
  <si>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</si>
  <si>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</si>
  <si>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</si>
  <si>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</si>
  <si>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</si>
  <si>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</si>
  <si>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</si>
  <si>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</si>
  <si>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</si>
  <si>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</si>
  <si>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</si>
  <si>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</si>
  <si>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</si>
  <si>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</si>
  <si>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</si>
  <si>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</si>
  <si>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</si>
  <si>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</si>
  <si>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</si>
  <si>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</si>
  <si>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</si>
  <si>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</si>
  <si>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</si>
  <si>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</si>
  <si>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</si>
  <si>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</si>
  <si>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</si>
  <si>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</si>
  <si>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</si>
  <si>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</si>
  <si>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</si>
  <si>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</si>
  <si>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</si>
  <si>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</si>
  <si>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</si>
  <si>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</si>
  <si>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</si>
  <si>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</si>
  <si>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</si>
  <si>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</si>
  <si>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</si>
  <si>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</si>
  <si>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</si>
  <si>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</si>
  <si>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</si>
  <si>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</si>
  <si>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</si>
  <si>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</si>
  <si>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</si>
  <si>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</si>
  <si>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</si>
  <si>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</si>
  <si>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</si>
  <si>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</si>
  <si>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</si>
  <si>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</si>
  <si>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</si>
  <si>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</si>
  <si>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</si>
  <si>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</si>
  <si>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</si>
  <si>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</si>
  <si>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</si>
  <si>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</si>
  <si>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</si>
  <si>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</si>
  <si>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</si>
  <si>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</si>
  <si>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</si>
  <si>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</si>
  <si>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</si>
  <si>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</si>
  <si>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</si>
  <si>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</si>
  <si>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</si>
  <si>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</si>
  <si>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</si>
  <si>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</si>
  <si>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</si>
  <si>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</si>
  <si>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</si>
  <si>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</si>
  <si>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</si>
  <si>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</si>
  <si>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</si>
  <si>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</si>
  <si>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</si>
  <si>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</si>
  <si>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</si>
  <si>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</si>
  <si>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</si>
  <si>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</si>
  <si>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</si>
  <si>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</si>
  <si>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</si>
  <si>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</si>
  <si>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</si>
  <si>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</si>
  <si>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</si>
  <si>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</si>
  <si>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</si>
  <si>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</si>
  <si>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</si>
  <si>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</si>
  <si>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</si>
  <si>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</si>
  <si>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</si>
  <si>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</si>
  <si>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</si>
  <si>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</si>
  <si>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</si>
  <si>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</si>
  <si>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</si>
  <si>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</si>
  <si>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</si>
  <si>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</si>
  <si>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</si>
  <si>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</si>
  <si>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</si>
  <si>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</si>
  <si>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</si>
  <si>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</si>
  <si>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</si>
  <si>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</si>
  <si>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</si>
  <si>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</si>
  <si>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</si>
  <si>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</si>
  <si>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</si>
  <si>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</si>
  <si>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</si>
  <si>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</si>
  <si>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</si>
  <si>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</si>
  <si>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</si>
  <si>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</si>
  <si>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</si>
  <si>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</si>
  <si>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</si>
  <si>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</si>
  <si>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</si>
  <si>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</si>
  <si>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</si>
  <si>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</si>
  <si>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</si>
  <si>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</si>
  <si>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</si>
  <si>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</si>
  <si>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</si>
  <si>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</si>
  <si>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</si>
  <si>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</si>
  <si>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</si>
  <si>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</si>
  <si>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</si>
  <si>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</si>
  <si>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</si>
  <si>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</si>
  <si>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</si>
  <si>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</si>
  <si>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</si>
  <si>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</si>
  <si>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</si>
  <si>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</si>
  <si>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</si>
  <si>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</si>
  <si>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</si>
  <si>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</si>
  <si>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</si>
  <si>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</si>
  <si>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</si>
  <si>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</si>
  <si>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</si>
  <si>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</si>
  <si>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</si>
  <si>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</si>
  <si>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</si>
  <si>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</si>
  <si>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</si>
  <si>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</si>
  <si>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</si>
  <si>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</si>
  <si>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</si>
  <si>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</si>
  <si>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</si>
  <si>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</si>
  <si>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</si>
  <si>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</si>
  <si>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</si>
  <si>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</si>
  <si>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</si>
  <si>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</si>
  <si>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</si>
  <si>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</si>
  <si>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</si>
  <si>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</si>
  <si>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</si>
  <si>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</si>
  <si>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</si>
  <si>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</si>
  <si>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</si>
  <si>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</si>
  <si>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</si>
  <si>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</si>
  <si>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</si>
  <si>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</si>
  <si>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</si>
  <si>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</si>
  <si>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</si>
  <si>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</si>
  <si>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</si>
  <si>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</si>
  <si>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</si>
  <si>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</si>
  <si>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</si>
  <si>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</si>
  <si>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</si>
  <si>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</si>
  <si>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</si>
  <si>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</si>
  <si>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</si>
  <si>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</si>
  <si>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</si>
  <si>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</si>
  <si>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</si>
  <si>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</si>
  <si>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</si>
  <si>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</si>
  <si>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</si>
  <si>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</si>
  <si>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</si>
  <si>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</si>
  <si>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</si>
  <si>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</si>
  <si>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</si>
  <si>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</si>
  <si>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</si>
  <si>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</si>
  <si>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</si>
  <si>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</si>
  <si>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</si>
  <si>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</si>
  <si>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</si>
  <si>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</si>
  <si>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</si>
  <si>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</si>
  <si>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</si>
  <si>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</si>
  <si>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</si>
  <si>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</si>
  <si>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</si>
  <si>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</si>
  <si>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</si>
  <si>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</si>
  <si>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</si>
  <si>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</si>
  <si>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</si>
  <si>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</si>
  <si>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</si>
  <si>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</si>
  <si>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</si>
  <si>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</si>
  <si>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</si>
  <si>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</si>
  <si>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</si>
  <si>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</si>
  <si>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</si>
  <si>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</si>
  <si>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</si>
  <si>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</si>
  <si>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</si>
  <si>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</si>
  <si>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</si>
  <si>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</si>
  <si>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</si>
  <si>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</si>
  <si>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</si>
  <si>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</si>
  <si>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</si>
  <si>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</si>
  <si>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</si>
  <si>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</si>
  <si>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</si>
  <si>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</si>
  <si>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</si>
  <si>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</si>
  <si>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</si>
  <si>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</si>
  <si>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</si>
  <si>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</si>
  <si>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</si>
  <si>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</si>
  <si>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</si>
  <si>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</si>
  <si>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</si>
  <si>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</si>
  <si>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</si>
  <si>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</si>
  <si>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</si>
  <si>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</si>
  <si>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</si>
  <si>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</si>
  <si>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</si>
  <si>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</si>
  <si>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</si>
  <si>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</si>
  <si>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</si>
  <si>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</si>
  <si>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</si>
  <si>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</si>
  <si>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</si>
  <si>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</si>
  <si>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</si>
  <si>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</si>
  <si>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</si>
  <si>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</si>
  <si>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</si>
  <si>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</si>
  <si>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</si>
  <si>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</si>
  <si>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</si>
  <si>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</si>
  <si>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</si>
  <si>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</si>
  <si>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</si>
  <si>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</si>
  <si>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</si>
  <si>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</si>
  <si>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</si>
  <si>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</si>
  <si>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</si>
  <si>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</si>
  <si>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</si>
  <si>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</si>
  <si>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</si>
  <si>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</si>
  <si>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</si>
  <si>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</si>
  <si>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</si>
  <si>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</si>
  <si>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</si>
  <si>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</si>
  <si>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</si>
  <si>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</si>
  <si>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</si>
  <si>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</si>
  <si>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</si>
  <si>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</si>
  <si>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</si>
  <si>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</si>
  <si>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</si>
  <si>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</si>
  <si>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</si>
  <si>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</si>
  <si>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</si>
  <si>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</si>
  <si>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</si>
  <si>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</si>
  <si>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</si>
  <si>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</si>
  <si>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</si>
  <si>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</si>
  <si>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</si>
  <si>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</si>
  <si>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</si>
  <si>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</si>
  <si>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</si>
  <si>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</si>
  <si>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</si>
  <si>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</si>
  <si>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</si>
  <si>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</si>
  <si>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</si>
  <si>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</si>
  <si>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</si>
  <si>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</si>
  <si>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</si>
  <si>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</si>
  <si>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</si>
  <si>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</si>
  <si>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</si>
  <si>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</si>
  <si>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</si>
  <si>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</si>
  <si>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</si>
  <si>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</si>
  <si>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</si>
  <si>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</si>
  <si>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</si>
  <si>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</si>
  <si>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</si>
  <si>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</si>
  <si>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</si>
  <si>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</si>
  <si>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</si>
  <si>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</si>
  <si>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</si>
  <si>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</si>
  <si>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</si>
  <si>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</si>
  <si>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</si>
  <si>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</si>
  <si>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</si>
  <si>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</si>
  <si>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</si>
  <si>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</si>
  <si>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</si>
  <si>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</si>
  <si>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</si>
  <si>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</si>
  <si>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</si>
  <si>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</si>
  <si>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</si>
  <si>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</si>
  <si>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</si>
  <si>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</si>
  <si>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</si>
  <si>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</si>
  <si>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</si>
  <si>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</si>
  <si>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</si>
  <si>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</si>
  <si>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</si>
  <si>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</si>
  <si>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</si>
  <si>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</si>
  <si>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</si>
  <si>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</si>
  <si>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</si>
  <si>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</si>
  <si>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</si>
  <si>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</si>
  <si>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</si>
  <si>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</si>
  <si>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</si>
  <si>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</si>
  <si>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</si>
  <si>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</si>
  <si>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</si>
  <si>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</si>
  <si>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</si>
  <si>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</si>
  <si>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</si>
  <si>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</si>
  <si>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</si>
  <si>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</si>
  <si>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</si>
  <si>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</si>
  <si>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</si>
  <si>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</si>
  <si>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</si>
  <si>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</si>
  <si>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</si>
  <si>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</si>
  <si>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</si>
  <si>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</si>
  <si>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</si>
  <si>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</si>
  <si>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</si>
  <si>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</si>
  <si>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</si>
  <si>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</si>
  <si>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</si>
  <si>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</si>
  <si>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</si>
  <si>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</si>
  <si>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</si>
  <si>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</si>
  <si>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</si>
  <si>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</si>
  <si>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</si>
  <si>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</si>
  <si>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</si>
  <si>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</si>
  <si>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</si>
  <si>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</si>
  <si>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</si>
  <si>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</si>
  <si>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</si>
  <si>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</si>
  <si>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</si>
  <si>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</si>
  <si>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</si>
  <si>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</si>
  <si>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</si>
  <si>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</si>
  <si>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</si>
  <si>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</si>
  <si>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</si>
  <si>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</si>
  <si>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</si>
  <si>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</si>
  <si>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</si>
  <si>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</si>
  <si>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</si>
  <si>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</si>
  <si>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</si>
  <si>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</si>
  <si>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</si>
  <si>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</si>
  <si>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</si>
  <si>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</si>
  <si>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</si>
  <si>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</si>
  <si>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</si>
  <si>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</si>
  <si>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</si>
  <si>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</si>
  <si>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</si>
  <si>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</si>
  <si>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</si>
  <si>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</si>
  <si>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</si>
  <si>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</si>
  <si>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</si>
  <si>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</si>
  <si>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</si>
  <si>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</si>
  <si>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</si>
  <si>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</si>
  <si>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</si>
  <si>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</si>
  <si>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</si>
  <si>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</si>
  <si>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</si>
  <si>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</si>
  <si>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</si>
  <si>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</si>
  <si>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</si>
  <si>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</si>
  <si>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</si>
  <si>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</si>
  <si>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</si>
  <si>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</si>
  <si>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</si>
  <si>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</si>
  <si>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</si>
  <si>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</si>
  <si>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</si>
  <si>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</si>
  <si>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</si>
  <si>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</si>
  <si>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</si>
  <si>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</si>
  <si>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</si>
  <si>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</si>
  <si>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</si>
  <si>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</si>
  <si>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</si>
  <si>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</si>
  <si>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</si>
  <si>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</si>
  <si>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</si>
  <si>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</si>
  <si>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</si>
  <si>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</si>
  <si>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</si>
  <si>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</si>
  <si>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</si>
  <si>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</si>
  <si>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</si>
  <si>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</si>
  <si>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</si>
  <si>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</si>
  <si>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</si>
  <si>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</si>
  <si>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</si>
  <si>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</si>
  <si>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</si>
  <si>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</si>
  <si>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</si>
  <si>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</si>
  <si>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</si>
  <si>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</si>
  <si>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</si>
  <si>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</si>
  <si>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</si>
  <si>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</si>
  <si>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</si>
  <si>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</si>
  <si>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</si>
  <si>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</si>
  <si>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</si>
  <si>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</si>
  <si>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</si>
  <si>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</si>
  <si>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</si>
  <si>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</si>
  <si>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</si>
  <si>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</si>
  <si>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</si>
  <si>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</si>
  <si>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</si>
  <si>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</si>
  <si>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</si>
  <si>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</si>
  <si>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</si>
  <si>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</si>
  <si>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</si>
  <si>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</si>
  <si>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</si>
  <si>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</si>
  <si>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</si>
  <si>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</si>
  <si>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</si>
  <si>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</si>
  <si>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</si>
  <si>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</si>
  <si>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</si>
  <si>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</si>
  <si>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</si>
  <si>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</si>
  <si>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</si>
  <si>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</si>
  <si>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</si>
  <si>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</si>
  <si>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</si>
  <si>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</si>
  <si>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</si>
  <si>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</si>
  <si>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</si>
  <si>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</si>
  <si>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</si>
  <si>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</si>
  <si>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</si>
  <si>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</si>
  <si>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</si>
  <si>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</si>
  <si>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</si>
  <si>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</si>
  <si>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</si>
  <si>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</si>
  <si>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</si>
  <si>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</si>
  <si>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</si>
  <si>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</si>
  <si>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</si>
  <si>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</si>
  <si>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</si>
  <si>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</si>
  <si>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</si>
  <si>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</si>
  <si>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</si>
  <si>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</si>
  <si>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</si>
  <si>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</si>
  <si>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</si>
  <si>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</si>
  <si>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</si>
  <si>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</si>
  <si>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</si>
  <si>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</si>
  <si>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</si>
  <si>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</si>
  <si>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</si>
  <si>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</si>
  <si>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</si>
  <si>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</si>
  <si>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</si>
  <si>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</si>
  <si>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</si>
  <si>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</si>
  <si>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</si>
  <si>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</si>
  <si>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</si>
  <si>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</si>
  <si>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</si>
  <si>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</si>
  <si>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</si>
  <si>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</si>
  <si>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</si>
  <si>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</si>
  <si>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</si>
  <si>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</si>
  <si>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</si>
  <si>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</si>
  <si>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</si>
  <si>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</si>
  <si>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</si>
  <si>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</si>
  <si>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</si>
  <si>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</si>
  <si>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</si>
  <si>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</si>
  <si>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</si>
  <si>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</si>
  <si>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</si>
  <si>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</si>
  <si>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</si>
  <si>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</si>
  <si>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</si>
  <si>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</si>
  <si>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</si>
  <si>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</si>
  <si>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</si>
  <si>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</si>
  <si>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</si>
  <si>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</si>
  <si>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</si>
  <si>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</si>
  <si>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</si>
  <si>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</si>
  <si>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</si>
  <si>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</si>
  <si>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</si>
  <si>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</si>
  <si>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</si>
  <si>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</si>
  <si>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</si>
  <si>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</si>
  <si>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</si>
  <si>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</si>
  <si>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</si>
  <si>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</si>
  <si>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</si>
  <si>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</si>
  <si>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</si>
  <si>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</si>
  <si>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</si>
  <si>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</si>
  <si>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</si>
  <si>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</si>
  <si>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</si>
  <si>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</si>
  <si>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</si>
  <si>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</si>
  <si>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</si>
  <si>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</si>
  <si>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</si>
  <si>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</si>
  <si>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</si>
  <si>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</si>
  <si>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</si>
  <si>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</si>
  <si>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</si>
  <si>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</si>
  <si>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</si>
  <si>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</si>
  <si>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</si>
  <si>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</si>
  <si>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</si>
  <si>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</si>
  <si>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</si>
  <si>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</si>
  <si>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</si>
  <si>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</si>
  <si>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</si>
  <si>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</si>
  <si>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</si>
  <si>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</si>
  <si>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</si>
  <si>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</si>
  <si>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</si>
  <si>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</si>
  <si>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</si>
  <si>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</si>
  <si>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</si>
  <si>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</si>
  <si>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</si>
  <si>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</si>
  <si>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</si>
  <si>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</si>
  <si>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</si>
  <si>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</si>
  <si>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</si>
  <si>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</si>
  <si>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</si>
  <si>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</si>
  <si>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</si>
  <si>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</si>
  <si>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</si>
  <si>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</si>
  <si>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</si>
  <si>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</si>
  <si>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</si>
  <si>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</si>
  <si>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</si>
  <si>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</si>
  <si>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</si>
  <si>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</si>
  <si>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</si>
  <si>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</si>
  <si>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</si>
  <si>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</si>
  <si>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</si>
  <si>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</si>
  <si>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</si>
  <si>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</si>
  <si>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</si>
  <si>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</si>
  <si>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</si>
  <si>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</si>
  <si>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</si>
  <si>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</si>
  <si>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</si>
  <si>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</si>
  <si>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</si>
  <si>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</si>
  <si>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</si>
  <si>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</si>
  <si>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</si>
  <si>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</si>
  <si>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</si>
  <si>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</si>
  <si>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</si>
  <si>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</si>
  <si>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</si>
  <si>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</si>
  <si>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</si>
  <si>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</si>
  <si>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</si>
  <si>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</si>
  <si>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</si>
  <si>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</si>
  <si>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</si>
  <si>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</si>
  <si>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</si>
  <si>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</si>
  <si>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</si>
  <si>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</si>
  <si>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</si>
  <si>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</si>
  <si>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</si>
  <si>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</si>
  <si>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</si>
  <si>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</si>
  <si>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</si>
  <si>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</si>
  <si>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</si>
  <si>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</si>
  <si>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</si>
  <si>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</si>
  <si>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</si>
  <si>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</si>
  <si>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</si>
  <si>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</si>
  <si>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</si>
  <si>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</si>
  <si>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</si>
  <si>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</si>
  <si>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</si>
  <si>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</si>
  <si>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</si>
  <si>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</si>
  <si>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</si>
  <si>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</si>
  <si>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</si>
  <si>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</si>
  <si>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</si>
  <si>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</si>
  <si>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</si>
  <si>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</si>
  <si>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</si>
  <si>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</si>
  <si>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</si>
  <si>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</si>
  <si>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</si>
  <si>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</si>
  <si>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</si>
  <si>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</si>
  <si>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</si>
  <si>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</si>
  <si>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</si>
  <si>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</si>
  <si>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</si>
  <si>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</si>
  <si>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</si>
  <si>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</si>
  <si>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</si>
  <si>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</si>
  <si>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</si>
  <si>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</si>
  <si>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</si>
  <si>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</si>
  <si>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</si>
  <si>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</si>
  <si>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</si>
  <si>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</si>
  <si>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</si>
  <si>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</si>
  <si>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</si>
  <si>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</si>
  <si>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</si>
  <si>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</si>
  <si>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</si>
  <si>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</si>
  <si>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</si>
  <si>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</si>
  <si>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</si>
  <si>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</si>
  <si>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</si>
  <si>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</si>
  <si>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</si>
  <si>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</si>
  <si>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</si>
  <si>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</si>
  <si>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</si>
  <si>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</si>
  <si>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</si>
  <si>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</si>
  <si>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</si>
  <si>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</si>
  <si>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</si>
  <si>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</si>
  <si>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</si>
  <si>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</si>
  <si>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</si>
  <si>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</si>
  <si>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</si>
  <si>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</si>
  <si>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</si>
  <si>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</si>
  <si>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</si>
  <si>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</si>
  <si>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</si>
  <si>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</si>
  <si>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</si>
  <si>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</si>
  <si>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</si>
  <si>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</si>
  <si>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</si>
  <si>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</si>
  <si>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</si>
  <si>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</si>
  <si>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</si>
  <si>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</si>
  <si>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</si>
  <si>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</si>
  <si>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</si>
  <si>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</si>
  <si>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</si>
  <si>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</si>
  <si>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</si>
  <si>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</si>
  <si>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</si>
  <si>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</si>
  <si>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</si>
  <si>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</si>
  <si>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</si>
  <si>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</si>
  <si>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</si>
  <si>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</si>
  <si>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</si>
  <si>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</si>
  <si>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</si>
  <si>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</si>
  <si>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</si>
  <si>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</si>
  <si>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</si>
  <si>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</si>
  <si>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</si>
  <si>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</si>
  <si>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</si>
  <si>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</si>
  <si>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</si>
  <si>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</si>
  <si>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</si>
  <si>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</si>
  <si>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</si>
  <si>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</si>
  <si>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</si>
  <si>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</si>
  <si>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</si>
  <si>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</si>
  <si>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</si>
  <si>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</si>
  <si>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</si>
  <si>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</si>
  <si>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</si>
  <si>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</si>
  <si>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</si>
  <si>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</si>
  <si>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</si>
  <si>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</si>
  <si>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</si>
  <si>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</si>
  <si>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</si>
  <si>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</si>
  <si>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</si>
  <si>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</si>
  <si>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</si>
  <si>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</si>
  <si>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</si>
  <si>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</si>
  <si>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</si>
  <si>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</si>
  <si>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</si>
  <si>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</si>
  <si>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</si>
  <si>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</si>
  <si>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</si>
  <si>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</si>
  <si>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</si>
  <si>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</si>
  <si>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</si>
  <si>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</si>
  <si>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</si>
  <si>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</si>
  <si>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</si>
  <si>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</si>
  <si>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</si>
  <si>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</si>
  <si>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</si>
  <si>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</si>
  <si>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</si>
  <si>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</si>
  <si>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</si>
  <si>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</si>
  <si>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</si>
  <si>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</si>
  <si>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</si>
  <si>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</si>
  <si>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</si>
  <si>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</si>
  <si>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</si>
  <si>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</si>
  <si>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</si>
  <si>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</si>
  <si>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</si>
  <si>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</si>
  <si>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</si>
  <si>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</si>
  <si>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</si>
  <si>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</si>
  <si>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</si>
  <si>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</si>
  <si>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</si>
  <si>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</si>
  <si>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</si>
  <si>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</si>
  <si>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</si>
  <si>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</si>
  <si>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</si>
  <si>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</si>
  <si>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</si>
  <si>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</si>
  <si>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</si>
  <si>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</si>
  <si>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</si>
  <si>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</si>
  <si>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</si>
  <si>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</si>
  <si>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</si>
  <si>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</si>
  <si>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</si>
  <si>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</si>
  <si>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</si>
  <si>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</si>
  <si>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</si>
  <si>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</si>
  <si>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</si>
  <si>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</si>
  <si>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</si>
  <si>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</si>
  <si>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</si>
  <si>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</si>
  <si>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</si>
  <si>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</si>
  <si>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</si>
  <si>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</si>
  <si>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</si>
  <si>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</si>
  <si>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</si>
  <si>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</si>
  <si>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</si>
  <si>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</si>
  <si>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</si>
  <si>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</si>
  <si>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</si>
  <si>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</si>
  <si>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</si>
  <si>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</si>
  <si>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</si>
  <si>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</si>
  <si>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</si>
  <si>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</si>
  <si>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</si>
  <si>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</si>
  <si>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</si>
  <si>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</si>
  <si>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</si>
  <si>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</si>
  <si>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</si>
  <si>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</si>
  <si>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</si>
  <si>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</si>
  <si>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</si>
  <si>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</si>
  <si>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</si>
  <si>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</si>
  <si>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</si>
  <si>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</si>
  <si>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</si>
  <si>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</si>
  <si>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</si>
  <si>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</si>
  <si>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</si>
  <si>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</si>
  <si>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</si>
  <si>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</si>
  <si>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</si>
  <si>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</si>
  <si>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</si>
  <si>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</si>
  <si>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</si>
  <si>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</si>
  <si>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</si>
  <si>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</si>
  <si>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</si>
  <si>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</si>
  <si>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</si>
  <si>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</si>
  <si>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</si>
  <si>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</si>
  <si>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</si>
  <si>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</si>
  <si>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</si>
  <si>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</si>
  <si>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</si>
  <si>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</si>
  <si>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</si>
  <si>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</si>
  <si>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</si>
  <si>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</si>
  <si>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</si>
  <si>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</si>
  <si>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</si>
  <si>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</si>
  <si>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</si>
  <si>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</si>
  <si>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</si>
  <si>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</si>
  <si>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</si>
  <si>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</si>
  <si>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</si>
  <si>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</si>
  <si>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</si>
  <si>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</si>
  <si>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</si>
  <si>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</si>
  <si>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</si>
  <si>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</si>
  <si>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</si>
  <si>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</si>
  <si>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</si>
  <si>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</si>
  <si>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</si>
  <si>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</si>
  <si>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</si>
  <si>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</si>
  <si>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</si>
  <si>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</si>
  <si>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</si>
  <si>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</si>
  <si>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</si>
  <si>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</si>
  <si>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</si>
  <si>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</si>
  <si>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</si>
  <si>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</si>
  <si>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</si>
  <si>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</si>
  <si>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</si>
  <si>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</si>
  <si>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</si>
  <si>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</si>
  <si>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</si>
  <si>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</si>
  <si>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</si>
  <si>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</si>
  <si>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</si>
  <si>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</si>
  <si>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</si>
  <si>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</si>
  <si>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</si>
  <si>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</si>
  <si>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</si>
  <si>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</si>
  <si>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</si>
  <si>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</si>
  <si>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</si>
  <si>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</si>
  <si>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</si>
  <si>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</si>
  <si>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</si>
  <si>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</si>
  <si>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</si>
  <si>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</si>
  <si>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</si>
  <si>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</si>
  <si>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</si>
  <si>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</si>
  <si>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</si>
  <si>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</si>
  <si>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</si>
  <si>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</si>
  <si>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</si>
  <si>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</si>
  <si>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</si>
  <si>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</si>
  <si>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</si>
  <si>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</si>
  <si>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</si>
  <si>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</si>
  <si>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</si>
  <si>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</si>
  <si>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</si>
  <si>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</si>
  <si>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</si>
  <si>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</si>
  <si>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</si>
  <si>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</si>
  <si>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</si>
  <si>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</si>
  <si>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</si>
  <si>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</si>
  <si>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</si>
  <si>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</si>
  <si>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</si>
  <si>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</si>
  <si>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</si>
  <si>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</si>
  <si>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</si>
  <si>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</si>
  <si>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</si>
  <si>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</si>
  <si>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</si>
  <si>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</si>
  <si>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</si>
  <si>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</si>
  <si>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</si>
  <si>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</si>
  <si>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</si>
  <si>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</si>
  <si>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</si>
  <si>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</si>
  <si>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</si>
  <si>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</si>
  <si>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</si>
  <si>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</si>
  <si>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</si>
  <si>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</si>
  <si>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</si>
  <si>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</si>
  <si>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</si>
  <si>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</si>
  <si>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</si>
  <si>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</si>
  <si>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</si>
  <si>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</si>
  <si>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</si>
  <si>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</si>
  <si>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</si>
  <si>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</si>
  <si>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</si>
  <si>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</si>
  <si>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</si>
  <si>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</si>
  <si>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</si>
  <si>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</si>
  <si>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</si>
  <si>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</si>
  <si>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</si>
  <si>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</si>
  <si>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</si>
  <si>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</si>
  <si>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</si>
  <si>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</si>
  <si>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</si>
  <si>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</si>
  <si>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</si>
  <si>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</si>
  <si>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</si>
  <si>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</si>
  <si>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</si>
  <si>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</si>
  <si>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</si>
  <si>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</si>
  <si>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</si>
  <si>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</si>
  <si>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</si>
  <si>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</si>
  <si>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</si>
  <si>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</si>
  <si>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</si>
  <si>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</si>
  <si>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</si>
  <si>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</si>
  <si>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</si>
  <si>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</si>
  <si>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</si>
  <si>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</si>
  <si>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</si>
  <si>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</si>
  <si>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</si>
  <si>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</si>
  <si>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</si>
  <si>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</si>
  <si>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</si>
  <si>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</si>
  <si>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</si>
  <si>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</si>
  <si>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</si>
  <si>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</si>
  <si>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</si>
  <si>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</si>
  <si>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</si>
  <si>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</si>
  <si>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</si>
  <si>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</si>
  <si>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</si>
  <si>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</si>
  <si>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</si>
  <si>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</si>
  <si>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</si>
  <si>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</si>
  <si>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</si>
  <si>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</si>
  <si>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</si>
  <si>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</si>
  <si>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</si>
  <si>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</si>
  <si>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</si>
  <si>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</si>
  <si>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</si>
  <si>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</si>
  <si>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</si>
  <si>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</si>
  <si>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</si>
  <si>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</si>
  <si>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</si>
  <si>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</si>
  <si>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</si>
  <si>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</si>
  <si>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</si>
  <si>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</si>
  <si>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</si>
  <si>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</si>
  <si>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</si>
  <si>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</si>
  <si>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</si>
  <si>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</si>
  <si>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</si>
  <si>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</si>
  <si>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</si>
  <si>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</si>
  <si>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</si>
  <si>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</si>
  <si>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</si>
  <si>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</si>
  <si>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</si>
  <si>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</si>
  <si>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</si>
  <si>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</si>
  <si>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</si>
  <si>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</si>
  <si>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</si>
  <si>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</si>
  <si>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</si>
  <si>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</si>
  <si>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</si>
  <si>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</si>
  <si>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</si>
  <si>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</si>
  <si>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</si>
  <si>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</si>
  <si>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</si>
  <si>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</si>
  <si>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</si>
  <si>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</si>
  <si>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</si>
  <si>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</si>
  <si>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</si>
  <si>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</si>
  <si>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</si>
  <si>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</si>
  <si>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</si>
  <si>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</si>
  <si>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</si>
  <si>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</si>
  <si>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</si>
  <si>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</si>
  <si>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</si>
  <si>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</si>
  <si>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</si>
  <si>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</si>
  <si>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</si>
  <si>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</si>
  <si>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</si>
  <si>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</si>
  <si>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</si>
  <si>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</si>
  <si>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</si>
  <si>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</si>
  <si>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</si>
  <si>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</si>
  <si>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</si>
  <si>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</si>
  <si>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</si>
  <si>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</si>
  <si>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</si>
  <si>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</si>
  <si>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</si>
  <si>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</si>
  <si>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</si>
  <si>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</si>
  <si>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</si>
  <si>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</si>
  <si>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</si>
  <si>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</si>
  <si>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</si>
  <si>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</si>
  <si>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</si>
  <si>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</si>
  <si>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</si>
  <si>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</si>
  <si>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</si>
  <si>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</si>
  <si>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</si>
  <si>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</si>
  <si>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</si>
  <si>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</si>
  <si>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</si>
  <si>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</si>
  <si>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</si>
  <si>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</si>
  <si>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</si>
  <si>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</si>
  <si>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</si>
  <si>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</si>
  <si>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</si>
  <si>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</si>
  <si>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</si>
  <si>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</si>
  <si>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</si>
  <si>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</si>
  <si>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</si>
  <si>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</si>
  <si>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</si>
  <si>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</si>
  <si>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</si>
  <si>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</si>
  <si>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</si>
  <si>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</si>
  <si>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</si>
  <si>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</si>
  <si>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</si>
  <si>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</si>
  <si>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</si>
  <si>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</si>
  <si>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</si>
  <si>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</si>
  <si>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</si>
  <si>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</si>
  <si>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</si>
  <si>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</si>
  <si>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</si>
  <si>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</si>
  <si>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</si>
  <si>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</si>
  <si>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</si>
  <si>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</si>
  <si>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</si>
  <si>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</si>
  <si>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</si>
  <si>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</si>
  <si>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</si>
  <si>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</si>
  <si>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</si>
  <si>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</si>
  <si>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</si>
  <si>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</si>
  <si>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</si>
  <si>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</si>
  <si>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</si>
  <si>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</si>
  <si>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</si>
  <si>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</si>
  <si>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</si>
  <si>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</si>
  <si>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</si>
  <si>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</si>
  <si>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</si>
  <si>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</si>
  <si>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</si>
  <si>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</si>
  <si>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</si>
  <si>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</si>
  <si>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</si>
  <si>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</si>
  <si>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</si>
  <si>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</si>
  <si>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</si>
  <si>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</si>
  <si>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</si>
  <si>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</si>
  <si>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</si>
  <si>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</si>
  <si>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</si>
  <si>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</si>
  <si>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</si>
  <si>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</si>
  <si>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</si>
  <si>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</si>
  <si>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</si>
  <si>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</si>
  <si>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</si>
  <si>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</si>
  <si>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</si>
  <si>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</si>
  <si>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</si>
  <si>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</si>
  <si>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</si>
  <si>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</si>
  <si>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</si>
  <si>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</si>
  <si>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</si>
  <si>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</si>
  <si>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</si>
  <si>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</si>
  <si>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</si>
  <si>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</si>
  <si>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</si>
  <si>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</si>
  <si>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</si>
  <si>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</si>
  <si>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</si>
  <si>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</si>
  <si>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</si>
  <si>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</si>
  <si>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</si>
  <si>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</si>
  <si>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</si>
  <si>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</si>
  <si>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</si>
  <si>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</si>
  <si>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</si>
  <si>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</si>
  <si>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</si>
  <si>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</si>
  <si>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</si>
  <si>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</si>
  <si>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</si>
  <si>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</si>
  <si>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</si>
  <si>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</si>
  <si>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</si>
  <si>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</si>
  <si>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</si>
  <si>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</si>
  <si>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</si>
  <si>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</si>
  <si>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</si>
  <si>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</si>
  <si>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</si>
  <si>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</si>
  <si>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</si>
  <si>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</si>
  <si>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</si>
  <si>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</si>
  <si>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</si>
  <si>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</si>
  <si>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</si>
  <si>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</si>
  <si>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</si>
  <si>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</si>
  <si>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</si>
  <si>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</si>
  <si>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</si>
  <si>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</si>
  <si>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</si>
  <si>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</si>
  <si>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</si>
  <si>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</si>
  <si>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</si>
  <si>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</si>
  <si>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</si>
  <si>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</si>
  <si>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</si>
  <si>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</si>
  <si>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</si>
  <si>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</si>
  <si>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</si>
  <si>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</si>
  <si>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</si>
  <si>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</si>
  <si>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</si>
  <si>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</si>
  <si>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</si>
  <si>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</si>
  <si>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</si>
  <si>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</si>
  <si>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</si>
  <si>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</si>
  <si>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</si>
  <si>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</si>
  <si>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</si>
  <si>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</si>
  <si>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</si>
  <si>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</si>
  <si>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</si>
  <si>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</si>
  <si>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</si>
  <si>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</si>
  <si>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</si>
  <si>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</si>
  <si>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</si>
  <si>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</si>
  <si>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</si>
  <si>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</si>
  <si>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</si>
  <si>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</si>
  <si>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</si>
  <si>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</si>
  <si>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</si>
  <si>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</si>
  <si>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</si>
  <si>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</si>
  <si>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</si>
  <si>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</si>
  <si>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</si>
  <si>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</si>
  <si>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</si>
  <si>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</si>
  <si>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</si>
  <si>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</si>
  <si>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</si>
  <si>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</si>
  <si>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</si>
  <si>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</si>
  <si>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</si>
  <si>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</si>
  <si>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</si>
  <si>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</si>
  <si>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</si>
  <si>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</si>
  <si>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</si>
  <si>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</si>
  <si>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</si>
  <si>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</si>
  <si>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</si>
  <si>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</si>
  <si>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</si>
  <si>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</si>
  <si>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</si>
  <si>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</si>
  <si>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</si>
  <si>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</si>
  <si>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</si>
  <si>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</si>
  <si>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</si>
  <si>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</si>
  <si>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</si>
  <si>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</si>
  <si>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</si>
  <si>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</si>
  <si>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</si>
  <si>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</si>
  <si>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</si>
  <si>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</si>
  <si>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</si>
  <si>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</si>
  <si>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</si>
  <si>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</si>
  <si>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</si>
  <si>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</si>
  <si>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</si>
  <si>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</si>
  <si>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</si>
  <si>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</si>
  <si>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</si>
  <si>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</si>
  <si>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</si>
  <si>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</si>
  <si>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</si>
  <si>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</si>
  <si>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</si>
  <si>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</si>
  <si>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</si>
  <si>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</si>
  <si>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</si>
  <si>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</si>
  <si>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</si>
  <si>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</si>
  <si>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</si>
  <si>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</si>
  <si>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</si>
  <si>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</si>
  <si>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</si>
  <si>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</si>
  <si>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</si>
  <si>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</si>
  <si>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</si>
  <si>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</si>
  <si>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</si>
  <si>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</si>
  <si>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</si>
  <si>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</si>
  <si>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</si>
  <si>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</si>
  <si>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</si>
  <si>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</si>
  <si>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</si>
  <si>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</si>
  <si>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</si>
  <si>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</si>
  <si>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</si>
  <si>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</si>
  <si>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</si>
  <si>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</si>
  <si>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</si>
  <si>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</si>
  <si>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</si>
  <si>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</si>
  <si>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</si>
  <si>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</si>
  <si>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</si>
  <si>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</si>
  <si>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</si>
  <si>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</si>
  <si>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</si>
  <si>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</si>
  <si>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</si>
  <si>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</si>
  <si>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</si>
  <si>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</si>
  <si>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</si>
  <si>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</si>
  <si>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</si>
  <si>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</si>
  <si>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</si>
  <si>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</si>
  <si>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</si>
  <si>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</si>
  <si>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</si>
  <si>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</si>
  <si>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</si>
  <si>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</si>
  <si>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</si>
  <si>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</si>
  <si>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</si>
  <si>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</si>
  <si>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</si>
  <si>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</si>
  <si>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</si>
  <si>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</si>
  <si>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</si>
  <si>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</si>
  <si>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</si>
  <si>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</si>
  <si>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</si>
  <si>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</si>
  <si>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</si>
  <si>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</si>
  <si>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</si>
  <si>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</si>
  <si>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</si>
  <si>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</si>
  <si>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</si>
  <si>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</si>
  <si>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</si>
  <si>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</si>
  <si>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</si>
  <si>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</si>
  <si>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</si>
  <si>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</si>
  <si>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</si>
  <si>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</si>
  <si>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</si>
  <si>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</si>
  <si>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</si>
  <si>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</si>
  <si>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</si>
  <si>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</si>
  <si>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</si>
  <si>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</si>
  <si>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</si>
  <si>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</si>
  <si>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</si>
  <si>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</si>
  <si>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</si>
  <si>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</si>
  <si>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</si>
  <si>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</si>
  <si>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</si>
  <si>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</si>
  <si>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</si>
  <si>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</si>
  <si>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</si>
  <si>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</si>
  <si>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</si>
  <si>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</si>
  <si>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</si>
  <si>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</si>
  <si>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</si>
  <si>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</si>
  <si>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</si>
  <si>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</si>
  <si>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</si>
  <si>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</si>
  <si>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</si>
  <si>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</si>
  <si>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</si>
  <si>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</si>
  <si>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</si>
  <si>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</si>
  <si>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</si>
  <si>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</si>
  <si>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</si>
  <si>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</si>
  <si>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</si>
  <si>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</si>
  <si>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</si>
  <si>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</si>
  <si>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</si>
  <si>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</si>
  <si>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</si>
  <si>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</si>
  <si>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</si>
  <si>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</si>
  <si>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</si>
  <si>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</si>
  <si>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</si>
  <si>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</si>
  <si>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</si>
  <si>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</si>
  <si>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</si>
  <si>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</si>
  <si>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</si>
  <si>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</si>
  <si>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</si>
  <si>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</si>
  <si>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</si>
  <si>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</si>
  <si>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</si>
  <si>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</si>
  <si>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</si>
  <si>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</si>
  <si>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</si>
  <si>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</si>
  <si>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</si>
  <si>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</si>
  <si>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</si>
  <si>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</si>
  <si>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</si>
  <si>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</si>
  <si>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</si>
  <si>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</si>
  <si>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</si>
  <si>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</si>
  <si>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</si>
  <si>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</si>
  <si>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</si>
  <si>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</si>
  <si>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</si>
  <si>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</si>
  <si>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</si>
  <si>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</si>
  <si>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</si>
  <si>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</si>
  <si>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</si>
  <si>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</si>
  <si>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</si>
  <si>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</si>
  <si>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</si>
  <si>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</si>
  <si>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</si>
  <si>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</si>
  <si>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</si>
  <si>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</si>
  <si>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</si>
  <si>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</si>
  <si>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</si>
  <si>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</si>
  <si>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</si>
  <si>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</si>
  <si>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</si>
  <si>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</si>
  <si>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</si>
  <si>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</si>
  <si>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</si>
  <si>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</si>
  <si>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</si>
  <si>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</si>
  <si>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</si>
  <si>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</si>
  <si>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</si>
  <si>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</si>
  <si>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</si>
  <si>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</si>
  <si>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</si>
  <si>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</si>
  <si>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</si>
  <si>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</si>
  <si>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</si>
  <si>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</si>
  <si>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</si>
  <si>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</si>
  <si>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</si>
  <si>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</si>
  <si>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</si>
  <si>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</si>
  <si>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</si>
  <si>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</si>
  <si>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</si>
  <si>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</si>
  <si>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</si>
  <si>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</si>
  <si>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</si>
  <si>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</si>
  <si>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</si>
  <si>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</si>
  <si>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</si>
  <si>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</si>
  <si>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</si>
  <si>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</si>
  <si>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</si>
  <si>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</si>
  <si>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</si>
  <si>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</si>
  <si>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</si>
  <si>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</si>
  <si>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</si>
  <si>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</si>
  <si>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</si>
  <si>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</si>
  <si>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</si>
  <si>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</si>
  <si>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</si>
  <si>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</si>
  <si>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</si>
  <si>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</si>
  <si>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</si>
  <si>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</si>
  <si>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</si>
  <si>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</si>
  <si>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</si>
  <si>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</si>
  <si>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</si>
  <si>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</si>
  <si>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</si>
  <si>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</si>
  <si>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</si>
  <si>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</si>
  <si>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</si>
  <si>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</si>
  <si>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</si>
  <si>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</si>
  <si>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</si>
  <si>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</si>
  <si>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</si>
  <si>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</si>
  <si>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</si>
  <si>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</si>
  <si>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</si>
  <si>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</si>
  <si>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</si>
  <si>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</si>
  <si>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</si>
  <si>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</si>
  <si>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</si>
  <si>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</si>
  <si>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</si>
  <si>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</si>
  <si>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</si>
  <si>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</si>
  <si>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</si>
  <si>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</si>
  <si>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</si>
  <si>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</si>
  <si>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</si>
  <si>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</si>
  <si>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</si>
  <si>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</si>
  <si>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</si>
  <si>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</si>
  <si>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</si>
  <si>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</si>
  <si>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</si>
  <si>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</si>
  <si>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</si>
  <si>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</si>
  <si>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</si>
  <si>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</si>
  <si>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</si>
  <si>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</si>
  <si>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</si>
  <si>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</si>
  <si>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</si>
  <si>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</si>
  <si>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</si>
  <si>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</si>
  <si>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</si>
  <si>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</si>
  <si>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</si>
  <si>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</si>
  <si>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</si>
  <si>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</si>
  <si>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</si>
  <si>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</si>
  <si>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</si>
  <si>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</si>
  <si>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</si>
  <si>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</si>
  <si>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</si>
  <si>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</si>
  <si>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</si>
  <si>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</si>
  <si>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</si>
  <si>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</si>
  <si>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</si>
  <si>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</si>
  <si>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</si>
  <si>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</si>
  <si>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</si>
  <si>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</si>
  <si>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</si>
  <si>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</si>
  <si>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</si>
  <si>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</si>
  <si>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</si>
  <si>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</si>
  <si>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</si>
  <si>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</si>
  <si>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</si>
  <si>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</si>
  <si>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</si>
  <si>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</si>
  <si>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</si>
  <si>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</si>
  <si>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</si>
  <si>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</si>
  <si>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</si>
  <si>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</si>
  <si>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</si>
  <si>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</si>
  <si>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</si>
  <si>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</si>
  <si>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</si>
  <si>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</si>
  <si>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</si>
  <si>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</si>
  <si>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</si>
  <si>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</si>
  <si>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</si>
  <si>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</si>
  <si>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</si>
  <si>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</si>
  <si>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</si>
  <si>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</si>
  <si>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</si>
  <si>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</si>
  <si>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</si>
  <si>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</si>
  <si>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</si>
  <si>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</si>
  <si>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</si>
  <si>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</si>
  <si>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</si>
  <si>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</si>
  <si>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</si>
  <si>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</si>
  <si>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</si>
  <si>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</si>
  <si>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</si>
  <si>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</si>
  <si>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</si>
  <si>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</si>
  <si>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</si>
  <si>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</si>
  <si>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</si>
  <si>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</si>
  <si>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</si>
  <si>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</si>
  <si>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</si>
  <si>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</si>
  <si>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</si>
  <si>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</si>
  <si>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</si>
  <si>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</si>
  <si>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</si>
  <si>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</si>
  <si>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</si>
  <si>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</si>
  <si>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</si>
  <si>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</si>
  <si>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</si>
  <si>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</si>
  <si>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</si>
  <si>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</si>
  <si>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</si>
  <si>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</si>
  <si>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</si>
  <si>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</si>
  <si>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</si>
  <si>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</si>
  <si>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</si>
  <si>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</si>
  <si>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</si>
  <si>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</si>
  <si>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</si>
  <si>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</si>
  <si>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</si>
  <si>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</si>
  <si>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</si>
  <si>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</si>
  <si>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</si>
  <si>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</si>
  <si>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</si>
  <si>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</si>
  <si>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</si>
  <si>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</si>
  <si>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</si>
  <si>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</si>
  <si>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</si>
  <si>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</si>
  <si>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</si>
  <si>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</si>
  <si>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</si>
  <si>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</si>
  <si>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</si>
  <si>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</si>
  <si>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</si>
  <si>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</si>
  <si>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</si>
  <si>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</si>
  <si>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</si>
  <si>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</si>
  <si>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</si>
  <si>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</si>
  <si>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</si>
  <si>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</si>
  <si>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</si>
  <si>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</si>
  <si>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</si>
  <si>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</si>
  <si>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</si>
  <si>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</si>
  <si>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</si>
  <si>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</si>
  <si>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</si>
  <si>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</si>
  <si>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</si>
  <si>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</si>
  <si>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</si>
  <si>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</si>
  <si>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</si>
  <si>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</si>
  <si>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</si>
  <si>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</si>
  <si>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</si>
  <si>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</si>
  <si>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</si>
  <si>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</si>
  <si>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</si>
  <si>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</si>
  <si>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</si>
  <si>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</si>
  <si>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</si>
  <si>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</si>
  <si>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</si>
  <si>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</si>
  <si>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</si>
  <si>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</si>
  <si>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</si>
  <si>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</si>
  <si>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</si>
  <si>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</si>
  <si>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</si>
  <si>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</si>
  <si>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</si>
  <si>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</si>
  <si>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</si>
  <si>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</si>
  <si>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</si>
  <si>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</si>
  <si>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</si>
  <si>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</si>
  <si>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</si>
  <si>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</si>
  <si>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</si>
  <si>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</si>
  <si>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</si>
  <si>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</si>
  <si>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</si>
  <si>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</si>
  <si>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</si>
  <si>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</si>
  <si>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</si>
  <si>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</si>
  <si>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</si>
  <si>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</si>
  <si>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</si>
  <si>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</si>
  <si>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</si>
  <si>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</si>
  <si>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</si>
  <si>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</si>
  <si>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</si>
  <si>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</si>
  <si>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</si>
  <si>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</si>
  <si>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</si>
  <si>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</si>
  <si>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</si>
  <si>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</si>
  <si>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</si>
  <si>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</si>
  <si>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</si>
  <si>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</si>
  <si>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</si>
  <si>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</si>
  <si>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</si>
  <si>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</si>
  <si>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</si>
  <si>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</si>
  <si>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</si>
  <si>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</si>
  <si>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</si>
  <si>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</si>
  <si>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</si>
  <si>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</si>
  <si>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</si>
  <si>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</si>
  <si>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</si>
  <si>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</si>
  <si>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</si>
  <si>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</si>
  <si>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</si>
  <si>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</si>
  <si>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</si>
  <si>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</si>
  <si>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</si>
  <si>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</si>
  <si>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</si>
  <si>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</si>
  <si>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</si>
  <si>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</si>
  <si>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</si>
  <si>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</si>
  <si>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</si>
  <si>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</si>
  <si>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</si>
  <si>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</si>
  <si>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</si>
  <si>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</si>
  <si>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</si>
  <si>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</si>
  <si>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</si>
  <si>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</si>
  <si>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</si>
  <si>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</si>
  <si>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</si>
  <si>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</si>
  <si>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</si>
  <si>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</si>
  <si>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</si>
  <si>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</si>
  <si>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</si>
  <si>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</si>
  <si>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</si>
  <si>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</si>
  <si>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</si>
  <si>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</si>
  <si>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</si>
  <si>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</si>
  <si>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</si>
  <si>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</si>
  <si>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</si>
  <si>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</si>
  <si>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</si>
  <si>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</si>
  <si>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</si>
  <si>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</si>
  <si>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</si>
  <si>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</si>
  <si>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</si>
  <si>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</si>
  <si>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</si>
  <si>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</si>
  <si>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</si>
  <si>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</si>
  <si>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</si>
  <si>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</si>
  <si>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</si>
  <si>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</si>
  <si>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</si>
  <si>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</si>
  <si>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</si>
  <si>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</si>
  <si>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</si>
  <si>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</si>
  <si>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</si>
  <si>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</si>
  <si>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</si>
  <si>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</si>
  <si>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</si>
  <si>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</si>
  <si>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</si>
  <si>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</si>
  <si>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</si>
  <si>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</si>
  <si>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</si>
  <si>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</si>
  <si>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</si>
  <si>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</si>
  <si>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</si>
  <si>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</si>
  <si>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</si>
  <si>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</si>
  <si>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</si>
  <si>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</si>
  <si>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</si>
  <si>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</si>
  <si>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</si>
  <si>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</si>
  <si>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</si>
  <si>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</si>
  <si>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</si>
  <si>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</si>
  <si>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</si>
  <si>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</si>
  <si>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</si>
  <si>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</si>
  <si>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</si>
  <si>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</si>
  <si>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</si>
  <si>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</si>
  <si>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</si>
  <si>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</si>
  <si>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</si>
  <si>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</si>
  <si>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</si>
  <si>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</si>
  <si>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</si>
  <si>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</si>
  <si>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</si>
  <si>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</si>
  <si>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</si>
  <si>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</si>
  <si>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</si>
  <si>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</si>
  <si>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</si>
  <si>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</si>
  <si>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</si>
  <si>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</si>
  <si>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</si>
  <si>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</si>
  <si>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</si>
  <si>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</si>
  <si>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</si>
  <si>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</si>
  <si>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</si>
  <si>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</si>
  <si>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</si>
  <si>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</si>
  <si>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</si>
  <si>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</si>
  <si>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</si>
  <si>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</si>
  <si>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</si>
  <si>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</si>
  <si>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</si>
  <si>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</si>
  <si>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</si>
  <si>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</si>
  <si>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</si>
  <si>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</si>
  <si>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</si>
  <si>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</si>
  <si>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</si>
  <si>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</si>
  <si>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</si>
  <si>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</si>
  <si>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</si>
  <si>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</si>
  <si>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</si>
  <si>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</si>
  <si>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</si>
  <si>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</si>
  <si>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</si>
  <si>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</si>
  <si>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</si>
  <si>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</si>
  <si>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</si>
  <si>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</si>
  <si>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</si>
  <si>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</si>
  <si>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</si>
  <si>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</si>
  <si>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</si>
  <si>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</si>
  <si>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</si>
  <si>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</si>
  <si>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</si>
  <si>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</si>
  <si>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</si>
  <si>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</si>
  <si>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</si>
  <si>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</si>
  <si>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</si>
  <si>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</si>
  <si>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</si>
  <si>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</si>
  <si>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</si>
  <si>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</si>
  <si>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</si>
  <si>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</si>
  <si>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</si>
  <si>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</si>
  <si>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</si>
  <si>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</si>
  <si>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</si>
  <si>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</si>
  <si>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</si>
  <si>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</si>
  <si>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</si>
  <si>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</si>
  <si>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</si>
  <si>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</si>
  <si>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</si>
  <si>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</si>
  <si>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</si>
  <si>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</si>
  <si>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</si>
  <si>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</si>
  <si>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</si>
  <si>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</si>
  <si>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</si>
  <si>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</si>
  <si>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</si>
  <si>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</si>
  <si>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</si>
  <si>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</si>
  <si>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</si>
  <si>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</si>
  <si>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</si>
  <si>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</si>
  <si>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</si>
  <si>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</si>
  <si>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</si>
  <si>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</si>
  <si>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</si>
  <si>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</si>
  <si>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</si>
  <si>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</si>
  <si>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</si>
  <si>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</si>
  <si>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</si>
  <si>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</si>
  <si>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</si>
  <si>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</si>
  <si>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</si>
  <si>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</si>
  <si>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</si>
  <si>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</si>
  <si>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</si>
  <si>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</si>
  <si>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</si>
  <si>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</si>
  <si>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</si>
  <si>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</si>
  <si>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</si>
  <si>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</si>
  <si>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</si>
  <si>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</si>
  <si>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</si>
  <si>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</si>
  <si>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</si>
  <si>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</si>
  <si>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</si>
  <si>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</si>
  <si>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</si>
  <si>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</si>
  <si>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</si>
  <si>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</si>
  <si>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</si>
  <si>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</si>
  <si>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</si>
  <si>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</si>
  <si>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</si>
  <si>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</si>
  <si>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</si>
  <si>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</si>
  <si>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</si>
  <si>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</si>
  <si>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</si>
  <si>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</si>
  <si>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</si>
  <si>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</si>
  <si>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</si>
  <si>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</si>
  <si>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</si>
  <si>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</si>
  <si>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</si>
  <si>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</si>
  <si>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</si>
  <si>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</si>
  <si>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</si>
  <si>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</si>
  <si>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</si>
  <si>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</si>
  <si>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</si>
  <si>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</si>
  <si>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</si>
  <si>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</si>
  <si>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</si>
  <si>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</si>
  <si>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</si>
  <si>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</si>
  <si>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</si>
  <si>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</si>
  <si>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</si>
  <si>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</si>
  <si>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</si>
  <si>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</si>
  <si>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</si>
  <si>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</si>
  <si>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</si>
  <si>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</si>
  <si>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</si>
  <si>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</si>
  <si>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</si>
  <si>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</si>
  <si>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</si>
  <si>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</si>
  <si>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</si>
  <si>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</si>
  <si>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</si>
  <si>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</si>
  <si>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</si>
  <si>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</si>
  <si>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</si>
  <si>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</si>
  <si>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</si>
  <si>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</si>
  <si>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</si>
  <si>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</si>
  <si>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</si>
  <si>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</si>
  <si>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</si>
  <si>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</si>
  <si>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</si>
  <si>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</si>
  <si>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</si>
  <si>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</si>
  <si>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</si>
  <si>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</si>
  <si>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</si>
  <si>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</si>
  <si>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</si>
  <si>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</si>
  <si>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</si>
  <si>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</si>
  <si>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</si>
  <si>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</si>
  <si>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</si>
  <si>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</si>
  <si>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</si>
  <si>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</si>
  <si>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</si>
  <si>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</si>
  <si>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</si>
  <si>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</si>
  <si>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</si>
  <si>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</si>
  <si>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</si>
  <si>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</si>
  <si>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</si>
  <si>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</si>
  <si>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</si>
  <si>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</si>
  <si>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</si>
  <si>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</si>
  <si>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</si>
  <si>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</si>
  <si>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</si>
  <si>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</si>
  <si>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</si>
  <si>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</si>
  <si>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</si>
  <si>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</si>
  <si>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</si>
  <si>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</si>
  <si>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</si>
  <si>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</si>
  <si>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</si>
  <si>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</si>
  <si>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</si>
  <si>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</si>
  <si>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</si>
  <si>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</si>
  <si>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</si>
  <si>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</si>
  <si>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</si>
  <si>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</si>
  <si>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</si>
  <si>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</si>
  <si>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</si>
  <si>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</si>
  <si>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</si>
  <si>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</si>
  <si>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</si>
  <si>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</si>
  <si>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</si>
  <si>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</si>
  <si>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</si>
  <si>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</si>
  <si>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</si>
  <si>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</si>
  <si>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</si>
  <si>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</si>
  <si>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</si>
  <si>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</si>
  <si>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</si>
  <si>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</si>
  <si>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</si>
  <si>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</si>
  <si>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</si>
  <si>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</si>
  <si>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</si>
  <si>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</si>
  <si>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</si>
  <si>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</si>
  <si>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</si>
  <si>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</si>
  <si>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</si>
  <si>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</si>
  <si>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</si>
  <si>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</si>
  <si>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</si>
  <si>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</si>
  <si>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</si>
  <si>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</si>
  <si>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</si>
  <si>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</si>
  <si>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</si>
  <si>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</si>
  <si>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</si>
  <si>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</si>
  <si>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</si>
  <si>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</si>
  <si>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</si>
  <si>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</si>
  <si>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</si>
  <si>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</si>
  <si>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</si>
  <si>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</si>
  <si>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</si>
  <si>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</si>
  <si>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</si>
  <si>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</si>
  <si>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</si>
  <si>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</si>
  <si>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</si>
  <si>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</si>
  <si>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</si>
  <si>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</si>
  <si>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</si>
  <si>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</si>
  <si>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</si>
  <si>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</si>
  <si>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</si>
  <si>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</si>
  <si>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</si>
  <si>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</si>
  <si>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</si>
  <si>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</si>
  <si>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</si>
  <si>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</si>
  <si>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</si>
  <si>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</si>
  <si>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</si>
  <si>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</si>
  <si>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</si>
  <si>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</si>
  <si>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</si>
  <si>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</si>
  <si>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</si>
  <si>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</si>
  <si>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</si>
  <si>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</si>
  <si>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</si>
  <si>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</si>
  <si>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</si>
  <si>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</si>
  <si>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</si>
  <si>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</si>
  <si>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</si>
  <si>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</si>
  <si>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</si>
  <si>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</si>
  <si>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</si>
  <si>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</si>
  <si>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</si>
  <si>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</si>
  <si>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</si>
  <si>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</si>
  <si>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</si>
  <si>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</si>
  <si>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</si>
  <si>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</si>
  <si>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</si>
  <si>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</si>
  <si>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</si>
  <si>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</si>
  <si>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</si>
  <si>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</si>
  <si>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</si>
  <si>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</si>
  <si>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</si>
  <si>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</si>
  <si>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</si>
  <si>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</si>
  <si>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</si>
  <si>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</si>
  <si>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</si>
  <si>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</si>
  <si>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</si>
  <si>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</si>
  <si>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</si>
  <si>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</si>
  <si>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</si>
  <si>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</si>
  <si>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</si>
  <si>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</si>
  <si>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</si>
  <si>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</si>
  <si>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</si>
  <si>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</si>
  <si>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</si>
  <si>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</si>
  <si>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</si>
  <si>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</si>
  <si>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</si>
  <si>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</si>
  <si>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</si>
  <si>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</si>
  <si>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</si>
  <si>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</si>
  <si>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</si>
  <si>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</si>
  <si>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</si>
  <si>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</si>
  <si>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</si>
  <si>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</si>
  <si>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</si>
  <si>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</si>
  <si>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</si>
  <si>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</si>
  <si>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</si>
  <si>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</si>
  <si>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</si>
  <si>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</si>
  <si>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</si>
  <si>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</si>
  <si>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</si>
  <si>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</si>
  <si>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</si>
  <si>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</si>
  <si>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</si>
  <si>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</si>
  <si>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</si>
  <si>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</si>
  <si>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</si>
  <si>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</si>
  <si>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</si>
  <si>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</si>
  <si>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</si>
  <si>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</si>
  <si>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</si>
  <si>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</si>
  <si>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</si>
  <si>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</si>
  <si>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</si>
  <si>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</si>
  <si>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</si>
  <si>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</si>
  <si>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</si>
  <si>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</si>
  <si>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</si>
  <si>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</si>
  <si>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</si>
  <si>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</si>
  <si>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</si>
  <si>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</si>
  <si>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</si>
  <si>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</si>
  <si>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</si>
  <si>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</si>
  <si>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</si>
  <si>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</si>
  <si>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</si>
  <si>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</si>
  <si>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</si>
  <si>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</si>
  <si>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</si>
  <si>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</si>
  <si>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</si>
  <si>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</si>
  <si>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</si>
  <si>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</si>
  <si>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</si>
  <si>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</si>
  <si>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</si>
  <si>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</si>
  <si>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</si>
  <si>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</si>
  <si>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</si>
  <si>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</si>
  <si>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</si>
  <si>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</si>
  <si>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</si>
  <si>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</si>
  <si>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</si>
  <si>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</si>
  <si>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</si>
  <si>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</si>
  <si>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</si>
  <si>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</si>
  <si>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</si>
  <si>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</si>
  <si>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</si>
  <si>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</si>
  <si>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</si>
  <si>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</si>
  <si>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</si>
  <si>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</si>
  <si>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</si>
  <si>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</si>
  <si>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</si>
  <si>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</si>
  <si>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</si>
  <si>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</si>
  <si>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</si>
  <si>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</si>
  <si>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</si>
  <si>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</si>
  <si>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</si>
  <si>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</si>
  <si>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</si>
  <si>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</si>
  <si>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</si>
  <si>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</si>
  <si>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</si>
  <si>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</si>
  <si>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</si>
  <si>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</si>
  <si>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</si>
  <si>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</si>
  <si>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</si>
  <si>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</si>
  <si>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</si>
  <si>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</si>
  <si>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</si>
  <si>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</si>
  <si>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</si>
  <si>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</si>
  <si>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</si>
  <si>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</si>
  <si>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</si>
  <si>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</si>
  <si>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</si>
  <si>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</si>
  <si>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</si>
  <si>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</si>
  <si>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</si>
  <si>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</si>
  <si>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</si>
  <si>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</si>
  <si>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</si>
  <si>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</si>
  <si>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</si>
  <si>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</si>
  <si>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</si>
  <si>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</si>
  <si>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</si>
  <si>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</si>
  <si>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</si>
  <si>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</si>
  <si>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</si>
  <si>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</si>
  <si>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</si>
  <si>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</si>
  <si>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</si>
  <si>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</si>
  <si>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</si>
  <si>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</si>
  <si>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</si>
  <si>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</si>
  <si>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</si>
  <si>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</si>
  <si>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</si>
  <si>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</si>
  <si>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</si>
  <si>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</si>
  <si>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</si>
  <si>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</si>
  <si>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</si>
  <si>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</si>
  <si>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</si>
  <si>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</si>
  <si>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</si>
  <si>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</si>
  <si>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</si>
  <si>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</si>
  <si>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</si>
  <si>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</si>
  <si>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</si>
  <si>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</si>
  <si>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</si>
  <si>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</si>
  <si>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</si>
  <si>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</si>
  <si>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</si>
  <si>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</si>
  <si>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</si>
  <si>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</si>
  <si>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</si>
  <si>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</si>
  <si>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</si>
  <si>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</si>
  <si>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</si>
  <si>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</si>
  <si>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</si>
  <si>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</si>
  <si>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</si>
  <si>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</si>
  <si>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</si>
  <si>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</si>
  <si>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</si>
  <si>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</si>
  <si>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</si>
  <si>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</si>
  <si>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</si>
  <si>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</si>
  <si>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</si>
  <si>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</si>
  <si>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</si>
  <si>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</si>
  <si>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</si>
  <si>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</si>
  <si>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</si>
  <si>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</si>
  <si>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</si>
  <si>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</si>
  <si>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</si>
  <si>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</si>
  <si>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</si>
  <si>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</si>
  <si>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</si>
  <si>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</si>
  <si>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</si>
  <si>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</si>
  <si>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</si>
  <si>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</si>
  <si>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</si>
  <si>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</si>
  <si>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</si>
  <si>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</si>
  <si>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</si>
  <si>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</si>
  <si>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</si>
  <si>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</si>
  <si>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</si>
  <si>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</si>
  <si>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</si>
  <si>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</si>
  <si>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</si>
  <si>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</si>
  <si>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</si>
  <si>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</si>
  <si>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</si>
  <si>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</si>
  <si>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</si>
  <si>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</si>
  <si>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</si>
  <si>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</si>
  <si>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</si>
  <si>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</si>
  <si>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</si>
  <si>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</si>
  <si>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</si>
  <si>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</si>
  <si>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</si>
  <si>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</si>
  <si>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</si>
  <si>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</si>
  <si>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</si>
  <si>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</si>
  <si>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</si>
  <si>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</si>
  <si>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</si>
  <si>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</si>
  <si>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</si>
  <si>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</si>
  <si>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</si>
  <si>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</si>
  <si>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</si>
  <si>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</si>
  <si>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</si>
  <si>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</si>
  <si>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</si>
  <si>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</si>
  <si>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</si>
  <si>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</si>
  <si>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</si>
  <si>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</si>
  <si>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</si>
  <si>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</si>
  <si>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</si>
  <si>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</si>
  <si>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</si>
  <si>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</si>
  <si>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</si>
  <si>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</si>
  <si>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</si>
  <si>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</si>
  <si>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</si>
  <si>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</si>
  <si>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</si>
  <si>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</si>
  <si>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</si>
  <si>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</si>
  <si>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</si>
  <si>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</si>
  <si>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</si>
  <si>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</si>
  <si>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</si>
  <si>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</si>
  <si>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</si>
  <si>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</si>
  <si>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</si>
  <si>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</si>
  <si>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</si>
  <si>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</si>
  <si>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</si>
  <si>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</si>
  <si>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</si>
  <si>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</si>
  <si>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</si>
  <si>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</si>
  <si>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</si>
  <si>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</si>
  <si>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</si>
  <si>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</si>
  <si>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</si>
  <si>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</si>
  <si>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</si>
  <si>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</si>
  <si>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</si>
  <si>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</si>
  <si>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</si>
  <si>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</si>
  <si>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</si>
  <si>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</si>
  <si>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</si>
  <si>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</si>
  <si>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</si>
  <si>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</si>
  <si>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</si>
  <si>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</si>
  <si>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</si>
  <si>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</si>
  <si>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</si>
  <si>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</si>
  <si>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</si>
  <si>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</si>
  <si>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</si>
  <si>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</si>
  <si>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</si>
  <si>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</si>
  <si>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</si>
  <si>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</si>
  <si>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</si>
  <si>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</si>
  <si>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</si>
  <si>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</si>
  <si>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</si>
  <si>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</si>
  <si>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</si>
  <si>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</si>
  <si>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</si>
  <si>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</si>
  <si>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</si>
  <si>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</si>
  <si>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</si>
  <si>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</si>
  <si>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</si>
  <si>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</si>
  <si>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</si>
  <si>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</si>
  <si>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</si>
  <si>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</si>
  <si>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</si>
  <si>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</si>
  <si>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</si>
  <si>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</si>
  <si>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</si>
  <si>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</si>
  <si>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</si>
  <si>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</si>
  <si>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</si>
  <si>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</si>
  <si>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</si>
  <si>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</si>
  <si>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</si>
  <si>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</si>
  <si>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</si>
  <si>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</si>
  <si>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</si>
  <si>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</si>
  <si>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</si>
  <si>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</si>
  <si>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</si>
  <si>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</si>
  <si>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</si>
  <si>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</si>
  <si>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</si>
  <si>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</si>
  <si>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</si>
  <si>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</si>
  <si>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</si>
  <si>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</si>
  <si>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</si>
  <si>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</si>
  <si>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</si>
  <si>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</si>
  <si>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</si>
  <si>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</si>
  <si>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</si>
  <si>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</si>
  <si>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</si>
  <si>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</si>
  <si>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</si>
  <si>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</si>
  <si>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</si>
  <si>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</si>
  <si>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</si>
  <si>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</si>
  <si>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</si>
  <si>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</si>
  <si>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</si>
  <si>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</si>
  <si>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</si>
  <si>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</si>
  <si>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</si>
  <si>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</si>
  <si>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</si>
  <si>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</si>
  <si>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</si>
  <si>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</si>
  <si>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</si>
  <si>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</si>
  <si>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</si>
  <si>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</si>
  <si>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</si>
  <si>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</si>
  <si>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</si>
  <si>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</si>
  <si>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</si>
  <si>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</si>
  <si>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</si>
  <si>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</si>
  <si>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</si>
  <si>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</si>
  <si>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</si>
  <si>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</si>
  <si>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</si>
  <si>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</si>
  <si>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</si>
  <si>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</si>
  <si>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</si>
  <si>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</si>
  <si>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</si>
  <si>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</si>
  <si>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</si>
  <si>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</si>
  <si>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</si>
  <si>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</si>
  <si>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</si>
  <si>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</si>
  <si>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</si>
  <si>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</si>
  <si>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</si>
  <si>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</si>
  <si>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</si>
  <si>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</si>
  <si>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</si>
  <si>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</si>
  <si>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</si>
  <si>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</si>
  <si>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</si>
  <si>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</si>
  <si>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</si>
  <si>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</si>
  <si>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</si>
  <si>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</si>
  <si>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</si>
  <si>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</si>
  <si>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</si>
  <si>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</si>
  <si>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</si>
  <si>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</si>
  <si>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</si>
  <si>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</si>
  <si>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</si>
  <si>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</si>
  <si>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</si>
  <si>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</si>
  <si>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</si>
  <si>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</si>
  <si>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</si>
  <si>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</si>
  <si>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</si>
  <si>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</si>
  <si>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</si>
  <si>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</si>
  <si>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</si>
  <si>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</si>
  <si>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</si>
  <si>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</si>
  <si>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</si>
  <si>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</si>
  <si>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</si>
  <si>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</si>
  <si>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</si>
  <si>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</si>
  <si>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</si>
  <si>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</si>
  <si>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</si>
  <si>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</si>
  <si>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</si>
  <si>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</si>
  <si>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</si>
  <si>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</si>
  <si>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</si>
  <si>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</si>
  <si>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</si>
  <si>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</si>
  <si>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</si>
  <si>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</si>
  <si>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</si>
  <si>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</si>
  <si>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</si>
  <si>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</si>
  <si>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</si>
  <si>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</si>
  <si>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</si>
  <si>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</si>
  <si>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</si>
  <si>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</si>
  <si>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</si>
  <si>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</si>
  <si>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</si>
  <si>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</si>
  <si>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</si>
  <si>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</si>
  <si>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</si>
  <si>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</si>
  <si>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</si>
  <si>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</si>
  <si>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</si>
  <si>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</si>
  <si>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</si>
  <si>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</si>
  <si>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</si>
  <si>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</si>
  <si>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</si>
  <si>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</si>
  <si>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</si>
  <si>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</si>
  <si>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</si>
  <si>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</si>
  <si>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</si>
  <si>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</si>
  <si>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</si>
  <si>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</si>
  <si>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</si>
  <si>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</si>
  <si>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</si>
  <si>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</si>
  <si>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</si>
  <si>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</si>
  <si>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</si>
  <si>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</si>
  <si>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</si>
  <si>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</si>
  <si>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</si>
  <si>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</si>
  <si>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</si>
  <si>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</si>
  <si>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</si>
  <si>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</si>
  <si>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</si>
  <si>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</si>
  <si>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</si>
  <si>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</si>
  <si>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</si>
  <si>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</si>
  <si>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</si>
  <si>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</si>
  <si>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</si>
  <si>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</si>
  <si>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</si>
  <si>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</si>
  <si>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</si>
  <si>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</si>
  <si>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</si>
  <si>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</si>
  <si>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</si>
  <si>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</si>
  <si>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</si>
  <si>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</si>
  <si>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</si>
  <si>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</si>
  <si>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</si>
  <si>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</si>
  <si>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</si>
  <si>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</si>
  <si>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</si>
  <si>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</si>
  <si>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</si>
  <si>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</si>
  <si>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</si>
  <si>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</si>
  <si>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</si>
  <si>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</si>
  <si>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</si>
  <si>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</si>
  <si>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</si>
  <si>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</si>
  <si>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</si>
  <si>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</si>
  <si>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</si>
  <si>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</si>
  <si>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</si>
  <si>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</si>
  <si>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</si>
  <si>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</si>
  <si>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</si>
  <si>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</si>
  <si>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</si>
  <si>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</si>
  <si>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</si>
  <si>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</si>
  <si>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</si>
  <si>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</si>
  <si>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</si>
  <si>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</si>
  <si>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</si>
  <si>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</si>
  <si>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</si>
  <si>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</si>
  <si>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</si>
  <si>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</si>
  <si>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</si>
  <si>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</si>
  <si>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</si>
  <si>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</si>
  <si>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</si>
  <si>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</si>
  <si>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</si>
  <si>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</si>
  <si>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</si>
  <si>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</si>
  <si>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</si>
  <si>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</si>
  <si>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</si>
  <si>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</si>
  <si>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</si>
  <si>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</si>
  <si>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</si>
  <si>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</si>
  <si>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</si>
  <si>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</si>
  <si>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</si>
  <si>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</si>
  <si>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</si>
  <si>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</si>
  <si>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</si>
  <si>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</si>
  <si>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</si>
  <si>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</si>
  <si>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</si>
  <si>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</si>
  <si>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</si>
  <si>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</si>
  <si>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</si>
  <si>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</si>
  <si>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</si>
  <si>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</si>
  <si>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</si>
  <si>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</si>
  <si>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</si>
  <si>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</si>
  <si>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</si>
  <si>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</si>
  <si>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</si>
  <si>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</si>
  <si>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</si>
  <si>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</si>
  <si>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</si>
  <si>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</si>
  <si>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</si>
  <si>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</si>
  <si>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</si>
  <si>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</si>
  <si>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</si>
  <si>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</si>
  <si>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</si>
  <si>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</si>
  <si>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</si>
  <si>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</si>
  <si>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</si>
  <si>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</si>
  <si>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</si>
  <si>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</si>
  <si>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</si>
  <si>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</si>
  <si>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</si>
  <si>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</si>
  <si>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</si>
  <si>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</si>
  <si>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</si>
  <si>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</si>
  <si>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</si>
  <si>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</si>
  <si>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</si>
  <si>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</si>
  <si>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</si>
  <si>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</si>
  <si>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</si>
  <si>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</si>
  <si>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</si>
  <si>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</si>
  <si>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</si>
  <si>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</si>
  <si>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</si>
  <si>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</si>
  <si>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</si>
  <si>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</si>
  <si>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</si>
  <si>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</si>
  <si>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</si>
  <si>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</si>
  <si>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</si>
  <si>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</si>
  <si>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</si>
  <si>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</si>
  <si>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</si>
  <si>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</si>
  <si>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</si>
  <si>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</si>
  <si>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</si>
  <si>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</si>
  <si>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</si>
  <si>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</si>
  <si>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</si>
  <si>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</si>
  <si>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</si>
  <si>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</si>
  <si>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</si>
  <si>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</si>
  <si>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</si>
  <si>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</si>
  <si>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</si>
  <si>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</si>
  <si>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</si>
  <si>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</si>
  <si>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</si>
  <si>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</si>
  <si>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</si>
  <si>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</si>
  <si>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</si>
  <si>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</si>
  <si>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</si>
  <si>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</si>
  <si>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</si>
  <si>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</si>
  <si>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</si>
  <si>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</si>
  <si>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</si>
  <si>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</si>
  <si>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</si>
  <si>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</si>
  <si>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</si>
  <si>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</si>
  <si>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</si>
  <si>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</si>
  <si>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</si>
  <si>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</si>
  <si>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</si>
  <si>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</si>
  <si>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</si>
  <si>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</si>
  <si>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</si>
  <si>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</si>
  <si>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</si>
  <si>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</si>
  <si>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</si>
  <si>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</si>
  <si>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</si>
  <si>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</si>
  <si>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</si>
  <si>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</si>
  <si>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</si>
  <si>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</si>
  <si>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</si>
  <si>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</si>
  <si>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</si>
  <si>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</si>
  <si>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</si>
  <si>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</si>
  <si>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</si>
  <si>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</si>
  <si>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</si>
  <si>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</si>
  <si>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</si>
  <si>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</si>
  <si>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</si>
  <si>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</si>
  <si>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</si>
  <si>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</si>
  <si>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</si>
  <si>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</si>
  <si>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</si>
  <si>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</si>
  <si>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</si>
  <si>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</si>
  <si>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</si>
  <si>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</si>
  <si>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</si>
  <si>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</si>
  <si>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</si>
  <si>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</si>
  <si>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</si>
  <si>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</si>
  <si>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</si>
  <si>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</si>
  <si>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</si>
  <si>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</si>
  <si>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</si>
  <si>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</si>
  <si>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</si>
  <si>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</si>
  <si>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</si>
  <si>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</si>
  <si>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</si>
  <si>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</si>
  <si>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</si>
  <si>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</si>
  <si>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</si>
  <si>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</si>
  <si>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</si>
  <si>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</si>
  <si>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</si>
  <si>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</si>
  <si>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</si>
  <si>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</si>
  <si>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</si>
  <si>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</si>
  <si>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</si>
  <si>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</si>
  <si>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</si>
  <si>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</si>
  <si>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</si>
  <si>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</si>
  <si>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</si>
  <si>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</si>
  <si>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</si>
  <si>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</si>
  <si>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</si>
  <si>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</si>
  <si>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</si>
  <si>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</si>
  <si>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</si>
  <si>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</si>
  <si>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</si>
  <si>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</si>
  <si>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</si>
  <si>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</si>
  <si>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</si>
  <si>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</si>
  <si>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</si>
  <si>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</si>
  <si>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</si>
  <si>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</si>
  <si>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</si>
  <si>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</si>
  <si>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</si>
  <si>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</si>
  <si>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</si>
  <si>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</si>
  <si>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</si>
  <si>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</si>
  <si>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</si>
  <si>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</si>
  <si>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</si>
  <si>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</si>
  <si>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</si>
  <si>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</si>
  <si>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</si>
  <si>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</si>
  <si>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</si>
  <si>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</si>
  <si>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</si>
  <si>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</si>
  <si>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</si>
  <si>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</si>
  <si>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</si>
  <si>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</si>
  <si>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</si>
  <si>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</si>
  <si>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</si>
  <si>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</si>
  <si>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</si>
  <si>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</si>
  <si>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</si>
  <si>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</si>
  <si>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</si>
  <si>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</si>
  <si>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</si>
  <si>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</si>
  <si>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</si>
  <si>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</si>
  <si>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</si>
  <si>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</si>
  <si>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</si>
  <si>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</si>
  <si>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</si>
  <si>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</si>
  <si>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</si>
  <si>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</si>
  <si>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</si>
  <si>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</si>
  <si>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</si>
  <si>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</si>
  <si>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</si>
  <si>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</si>
  <si>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</si>
  <si>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</si>
  <si>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</si>
  <si>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</si>
  <si>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</si>
  <si>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</si>
  <si>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</si>
  <si>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</si>
  <si>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</si>
  <si>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</si>
  <si>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</si>
  <si>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</si>
  <si>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</si>
  <si>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</si>
  <si>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</si>
  <si>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</si>
  <si>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</si>
  <si>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</si>
  <si>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</si>
  <si>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</si>
  <si>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</si>
  <si>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</si>
  <si>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</si>
  <si>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</si>
  <si>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</si>
  <si>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</si>
  <si>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</si>
  <si>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</si>
  <si>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</si>
  <si>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</si>
  <si>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</si>
  <si>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</si>
  <si>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</si>
  <si>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</si>
  <si>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</si>
  <si>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</si>
  <si>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</si>
  <si>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</si>
  <si>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</si>
  <si>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</si>
  <si>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</si>
  <si>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</si>
  <si>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</si>
  <si>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</si>
  <si>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</si>
  <si>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</si>
  <si>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</si>
  <si>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</si>
  <si>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</si>
  <si>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</si>
  <si>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</si>
  <si>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</si>
  <si>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</si>
  <si>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</si>
  <si>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</si>
  <si>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</si>
  <si>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</si>
  <si>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</si>
  <si>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</si>
  <si>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</si>
  <si>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</si>
  <si>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</si>
  <si>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</si>
  <si>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</si>
  <si>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</si>
  <si>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</si>
  <si>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</si>
  <si>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</si>
  <si>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</si>
  <si>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</si>
  <si>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</si>
  <si>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</si>
  <si>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</si>
  <si>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</si>
  <si>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</si>
  <si>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</si>
  <si>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</si>
  <si>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</si>
  <si>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</si>
  <si>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</si>
  <si>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</si>
  <si>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</si>
  <si>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</si>
  <si>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</si>
  <si>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</si>
  <si>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</si>
  <si>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</si>
  <si>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</si>
  <si>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</si>
  <si>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</si>
  <si>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</si>
  <si>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</si>
  <si>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</si>
  <si>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</si>
  <si>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</si>
  <si>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</si>
  <si>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</si>
  <si>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</si>
  <si>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</si>
  <si>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</si>
  <si>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</si>
  <si>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</si>
  <si>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</si>
  <si>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</si>
  <si>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</si>
  <si>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</si>
  <si>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</si>
  <si>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</si>
  <si>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</si>
  <si>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</si>
  <si>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</si>
  <si>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</si>
  <si>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</si>
  <si>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</si>
  <si>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</si>
  <si>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</si>
  <si>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</si>
  <si>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</si>
  <si>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</si>
  <si>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</si>
  <si>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</si>
  <si>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</si>
  <si>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</si>
  <si>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</si>
  <si>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</si>
  <si>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</si>
  <si>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</si>
  <si>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</si>
  <si>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</si>
  <si>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</si>
  <si>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</si>
  <si>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</si>
  <si>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</si>
  <si>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</si>
  <si>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</si>
  <si>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</si>
  <si>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</si>
  <si>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</si>
  <si>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</si>
  <si>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</si>
  <si>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</si>
  <si>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</si>
  <si>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</si>
  <si>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</si>
  <si>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</si>
  <si>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</si>
  <si>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</si>
  <si>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</si>
  <si>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</si>
  <si>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</si>
  <si>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</si>
  <si>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</si>
  <si>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</si>
  <si>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</si>
  <si>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</si>
  <si>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</si>
  <si>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</si>
  <si>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</si>
  <si>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</si>
  <si>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</si>
  <si>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</si>
  <si>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</si>
  <si>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</si>
  <si>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</si>
  <si>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</si>
  <si>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</si>
  <si>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</si>
  <si>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</si>
  <si>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</si>
  <si>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</si>
  <si>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</si>
  <si>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</si>
  <si>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</si>
  <si>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</si>
  <si>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</si>
  <si>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</si>
  <si>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</si>
  <si>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</si>
  <si>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</si>
  <si>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</si>
  <si>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</si>
  <si>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</si>
  <si>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</si>
  <si>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</si>
  <si>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</si>
  <si>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</si>
  <si>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</si>
  <si>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</si>
  <si>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</si>
  <si>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</si>
  <si>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</si>
  <si>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</si>
  <si>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</si>
  <si>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</si>
  <si>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</si>
  <si>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</si>
  <si>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</si>
  <si>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</si>
  <si>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</si>
  <si>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</si>
  <si>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</si>
  <si>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</si>
  <si>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</si>
  <si>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</si>
  <si>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</si>
  <si>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</si>
  <si>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</si>
  <si>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</si>
  <si>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</si>
  <si>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</si>
  <si>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</si>
  <si>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</si>
  <si>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</si>
  <si>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</si>
  <si>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</si>
  <si>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</si>
  <si>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</si>
  <si>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</si>
  <si>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</si>
  <si>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</si>
  <si>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</si>
  <si>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</si>
  <si>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</si>
  <si>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</si>
  <si>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</si>
  <si>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</si>
  <si>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</si>
  <si>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</si>
  <si>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</si>
  <si>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</si>
  <si>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</si>
  <si>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</si>
  <si>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</si>
  <si>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</si>
  <si>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</si>
  <si>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</si>
  <si>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</si>
  <si>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</si>
  <si>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</si>
  <si>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</si>
  <si>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</si>
  <si>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</si>
  <si>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</si>
  <si>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</si>
  <si>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</si>
  <si>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</si>
  <si>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</si>
  <si>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</si>
  <si>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</si>
  <si>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</si>
  <si>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</si>
  <si>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</si>
  <si>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</si>
  <si>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</si>
  <si>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</si>
  <si>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</si>
  <si>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</si>
  <si>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</si>
  <si>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</si>
  <si>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</si>
  <si>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</si>
  <si>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</si>
  <si>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</si>
  <si>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</si>
  <si>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</si>
  <si>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</si>
  <si>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</si>
  <si>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</si>
  <si>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</si>
  <si>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</si>
  <si>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</si>
  <si>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</si>
  <si>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</si>
  <si>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</si>
  <si>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</si>
  <si>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</si>
  <si>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</si>
  <si>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</si>
  <si>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</si>
  <si>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</si>
  <si>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</si>
  <si>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</si>
  <si>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</si>
  <si>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</si>
  <si>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</si>
  <si>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</si>
  <si>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</si>
  <si>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</si>
  <si>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</si>
  <si>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</si>
  <si>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</si>
  <si>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</si>
  <si>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</si>
  <si>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</si>
  <si>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</si>
  <si>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</si>
  <si>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</si>
  <si>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</si>
  <si>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</si>
  <si>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</si>
  <si>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</si>
  <si>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</si>
  <si>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</si>
  <si>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</si>
  <si>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</si>
  <si>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</si>
  <si>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</si>
  <si>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</si>
  <si>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</si>
  <si>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</si>
  <si>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</si>
  <si>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</si>
  <si>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</si>
  <si>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</si>
  <si>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</si>
  <si>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</si>
  <si>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</si>
  <si>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</si>
  <si>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</si>
  <si>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</si>
  <si>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</si>
  <si>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</si>
  <si>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</si>
  <si>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</si>
  <si>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</si>
  <si>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</si>
  <si>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</si>
  <si>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</si>
  <si>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</si>
  <si>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</si>
  <si>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</si>
  <si>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</si>
  <si>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</si>
  <si>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</si>
  <si>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</si>
  <si>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</si>
  <si>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</si>
  <si>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</si>
  <si>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</si>
  <si>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</si>
  <si>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</si>
  <si>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</si>
  <si>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</si>
  <si>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</si>
  <si>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</si>
  <si>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</si>
  <si>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</si>
  <si>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</si>
  <si>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</si>
  <si>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</si>
  <si>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</si>
  <si>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</si>
  <si>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</si>
  <si>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</si>
  <si>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</si>
  <si>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</si>
  <si>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</si>
  <si>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</si>
  <si>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</si>
  <si>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</si>
  <si>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</si>
  <si>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</si>
  <si>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</si>
  <si>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</si>
  <si>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</si>
  <si>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</si>
  <si>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</si>
  <si>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</si>
  <si>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</si>
  <si>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</si>
  <si>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</si>
  <si>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</si>
  <si>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</si>
  <si>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</si>
  <si>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</si>
  <si>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</si>
  <si>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</si>
  <si>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</si>
  <si>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</si>
  <si>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</si>
  <si>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</si>
  <si>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</si>
  <si>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</si>
  <si>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</si>
  <si>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</si>
  <si>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</si>
  <si>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</si>
  <si>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</si>
  <si>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</si>
  <si>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</si>
  <si>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</si>
  <si>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</si>
  <si>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</si>
  <si>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</si>
  <si>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</si>
  <si>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</si>
  <si>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</si>
  <si>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</si>
  <si>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</si>
  <si>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</si>
  <si>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</si>
  <si>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</si>
  <si>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</si>
  <si>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</si>
  <si>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</si>
  <si>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</si>
  <si>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</si>
  <si>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</si>
  <si>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</si>
  <si>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</si>
  <si>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</si>
  <si>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</si>
  <si>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</si>
  <si>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</si>
  <si>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</si>
  <si>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</si>
  <si>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</si>
  <si>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</si>
  <si>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</si>
  <si>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</si>
  <si>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</si>
  <si>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</si>
  <si>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</si>
  <si>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</si>
  <si>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</si>
  <si>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</si>
  <si>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</si>
  <si>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</si>
  <si>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</si>
  <si>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</si>
  <si>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</si>
  <si>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</si>
  <si>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</si>
  <si>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</si>
  <si>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</si>
  <si>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</si>
  <si>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</si>
  <si>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</si>
  <si>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</si>
  <si>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</si>
  <si>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</si>
  <si>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</si>
  <si>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</si>
  <si>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</si>
  <si>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</si>
  <si>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</si>
  <si>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</si>
  <si>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</si>
  <si>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</si>
  <si>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</si>
  <si>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</si>
  <si>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</si>
  <si>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</si>
  <si>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</si>
  <si>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</si>
  <si>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</si>
  <si>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</si>
  <si>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</si>
  <si>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</si>
  <si>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</si>
  <si>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</si>
  <si>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</si>
  <si>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</si>
  <si>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</si>
  <si>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</si>
  <si>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</si>
  <si>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</si>
  <si>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</si>
  <si>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</si>
  <si>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</si>
  <si>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</si>
  <si>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</si>
  <si>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</si>
  <si>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</si>
  <si>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</si>
  <si>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</si>
  <si>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</si>
  <si>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</si>
  <si>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</si>
  <si>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</si>
  <si>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</si>
  <si>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</si>
  <si>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</si>
  <si>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</si>
  <si>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</si>
  <si>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</si>
  <si>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</si>
  <si>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</si>
  <si>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</si>
  <si>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</si>
  <si>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</si>
  <si>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</si>
  <si>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</si>
  <si>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</si>
  <si>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</si>
  <si>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</si>
  <si>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</si>
  <si>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</si>
  <si>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</si>
  <si>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</si>
  <si>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</si>
  <si>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</si>
  <si>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</si>
  <si>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</si>
  <si>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</si>
  <si>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</si>
  <si>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</si>
  <si>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</si>
  <si>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</si>
  <si>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</si>
  <si>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</si>
  <si>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</si>
  <si>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</si>
  <si>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</si>
  <si>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</si>
  <si>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</si>
  <si>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</si>
  <si>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</si>
  <si>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</si>
  <si>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</si>
  <si>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</si>
  <si>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</si>
  <si>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</si>
  <si>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</si>
  <si>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</si>
  <si>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</si>
  <si>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</si>
  <si>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</si>
  <si>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</si>
  <si>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</si>
  <si>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</si>
  <si>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</si>
  <si>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</si>
  <si>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</si>
  <si>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</si>
  <si>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</si>
  <si>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</si>
  <si>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</si>
  <si>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</si>
  <si>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</si>
  <si>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</si>
  <si>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</si>
  <si>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</si>
  <si>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</si>
  <si>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</si>
  <si>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</si>
  <si>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</si>
  <si>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</si>
  <si>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</si>
  <si>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</si>
  <si>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</si>
  <si>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</si>
  <si>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</si>
  <si>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</si>
  <si>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</si>
  <si>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</si>
  <si>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</si>
  <si>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</si>
  <si>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</si>
  <si>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</si>
  <si>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</si>
  <si>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</si>
  <si>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</si>
  <si>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</si>
  <si>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</si>
  <si>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</si>
  <si>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</si>
  <si>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</si>
  <si>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</si>
  <si>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</si>
  <si>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</si>
  <si>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</si>
  <si>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</si>
  <si>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</si>
  <si>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</si>
  <si>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</si>
  <si>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</si>
  <si>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</si>
  <si>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</si>
  <si>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</si>
  <si>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</si>
  <si>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</si>
  <si>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</si>
  <si>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</si>
  <si>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</si>
  <si>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</si>
  <si>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</si>
  <si>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</si>
  <si>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</si>
  <si>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</si>
  <si>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</si>
  <si>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</si>
  <si>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</si>
  <si>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</si>
  <si>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</si>
  <si>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</si>
  <si>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</si>
  <si>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</si>
  <si>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</si>
  <si>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</si>
  <si>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</si>
  <si>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</si>
  <si>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</si>
  <si>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</si>
  <si>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</si>
  <si>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</si>
  <si>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</si>
  <si>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</si>
  <si>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</si>
  <si>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</si>
  <si>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</si>
  <si>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</si>
  <si>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</si>
  <si>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</si>
  <si>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</si>
  <si>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</si>
  <si>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</si>
  <si>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</si>
  <si>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</si>
  <si>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</si>
  <si>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</si>
  <si>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</si>
  <si>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</si>
  <si>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</si>
  <si>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</si>
  <si>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</si>
  <si>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</si>
  <si>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</si>
  <si>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</si>
  <si>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</si>
  <si>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</si>
  <si>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</si>
  <si>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</si>
  <si>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</si>
  <si>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</si>
  <si>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</si>
  <si>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</si>
  <si>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</si>
  <si>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</si>
  <si>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</si>
  <si>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</si>
  <si>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</si>
  <si>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</si>
  <si>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</si>
  <si>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</si>
  <si>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</si>
  <si>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</si>
  <si>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</si>
  <si>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</si>
  <si>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</si>
  <si>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</si>
  <si>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</si>
  <si>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</si>
  <si>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</si>
  <si>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</si>
  <si>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</si>
  <si>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</si>
  <si>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</si>
  <si>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</si>
  <si>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</si>
  <si>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</si>
  <si>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</si>
  <si>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</si>
  <si>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</si>
  <si>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</si>
  <si>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</si>
  <si>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</si>
  <si>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</si>
  <si>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</si>
  <si>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</si>
  <si>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</si>
  <si>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</si>
  <si>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</si>
  <si>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</si>
  <si>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</si>
  <si>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</si>
  <si>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</si>
  <si>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</si>
  <si>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</si>
  <si>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</si>
  <si>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</si>
  <si>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</si>
  <si>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</si>
  <si>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</si>
  <si>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</si>
  <si>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</si>
  <si>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</si>
  <si>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</si>
  <si>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</si>
  <si>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</si>
  <si>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</si>
  <si>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</si>
  <si>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</si>
  <si>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</si>
  <si>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</si>
  <si>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</si>
  <si>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</si>
  <si>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</si>
  <si>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</si>
  <si>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</si>
  <si>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</si>
  <si>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</si>
  <si>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</si>
  <si>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</si>
  <si>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</si>
  <si>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</si>
  <si>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</si>
  <si>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</si>
  <si>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</si>
  <si>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</si>
  <si>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</si>
  <si>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</si>
  <si>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</si>
  <si>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</si>
  <si>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</si>
  <si>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</si>
  <si>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</si>
  <si>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</si>
  <si>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</si>
  <si>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</si>
  <si>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</si>
  <si>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</si>
  <si>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</si>
  <si>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</si>
  <si>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</si>
  <si>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</si>
  <si>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</si>
  <si>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</si>
  <si>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</si>
  <si>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</si>
  <si>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</si>
  <si>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</si>
  <si>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</si>
  <si>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</si>
  <si>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</si>
  <si>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</si>
  <si>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</si>
  <si>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</si>
  <si>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</si>
  <si>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</si>
  <si>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</si>
  <si>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</si>
  <si>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</si>
  <si>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</si>
  <si>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</si>
  <si>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</si>
  <si>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</si>
  <si>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</si>
  <si>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</si>
  <si>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</si>
  <si>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</si>
  <si>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</si>
  <si>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</si>
  <si>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</si>
  <si>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</si>
  <si>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</si>
  <si>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</si>
  <si>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</si>
  <si>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</si>
  <si>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</si>
  <si>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</si>
  <si>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</si>
  <si>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</si>
  <si>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</si>
  <si>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</si>
  <si>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</si>
  <si>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</si>
  <si>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</si>
  <si>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</si>
  <si>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</si>
  <si>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</si>
  <si>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</si>
  <si>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</si>
  <si>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</si>
  <si>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</si>
  <si>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</si>
  <si>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</si>
  <si>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</si>
  <si>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</si>
  <si>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</si>
  <si>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</si>
  <si>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</si>
  <si>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</si>
  <si>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</si>
  <si>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</si>
  <si>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</si>
  <si>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</si>
  <si>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</si>
  <si>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</si>
  <si>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</si>
  <si>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</si>
  <si>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</si>
  <si>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</si>
  <si>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</si>
  <si>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</si>
  <si>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</si>
  <si>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</si>
  <si>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</si>
  <si>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</si>
  <si>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</si>
  <si>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</si>
  <si>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</si>
  <si>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</si>
  <si>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</si>
  <si>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</si>
  <si>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</si>
  <si>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</si>
  <si>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</si>
  <si>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</si>
  <si>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</si>
  <si>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</si>
  <si>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</si>
  <si>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</si>
  <si>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</si>
  <si>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</si>
  <si>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</si>
  <si>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</si>
  <si>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</si>
  <si>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</si>
  <si>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</si>
  <si>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</si>
  <si>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</si>
  <si>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</si>
  <si>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</si>
  <si>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</si>
  <si>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</si>
  <si>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</si>
  <si>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</si>
  <si>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</si>
  <si>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</si>
  <si>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</si>
  <si>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</si>
  <si>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</si>
  <si>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</si>
  <si>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</si>
  <si>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</si>
  <si>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</si>
  <si>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</si>
  <si>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</si>
  <si>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</si>
  <si>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</si>
  <si>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</si>
  <si>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</si>
  <si>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</si>
  <si>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</si>
  <si>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</si>
  <si>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</si>
  <si>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</si>
  <si>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</si>
  <si>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</si>
  <si>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</si>
  <si>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</si>
  <si>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</si>
  <si>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</si>
  <si>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</si>
  <si>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</si>
  <si>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</si>
  <si>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</si>
  <si>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</si>
  <si>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</si>
  <si>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</si>
  <si>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</si>
  <si>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</si>
  <si>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</si>
  <si>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</si>
  <si>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</si>
  <si>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</si>
  <si>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</si>
  <si>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</si>
  <si>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</si>
  <si>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</si>
  <si>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</si>
  <si>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</si>
  <si>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</si>
  <si>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</si>
  <si>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</si>
  <si>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</si>
  <si>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</si>
  <si>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</si>
  <si>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</si>
  <si>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</si>
  <si>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</si>
  <si>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</si>
  <si>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</si>
  <si>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</si>
  <si>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</si>
  <si>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</si>
  <si>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</si>
  <si>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</si>
  <si>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</si>
  <si>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</si>
  <si>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</si>
  <si>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</si>
  <si>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</si>
  <si>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</si>
  <si>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</si>
  <si>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</si>
  <si>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</si>
  <si>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</si>
  <si>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</si>
  <si>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</si>
  <si>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</si>
  <si>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</si>
  <si>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</si>
  <si>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</si>
  <si>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</si>
  <si>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</si>
  <si>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</si>
  <si>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</si>
  <si>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</si>
  <si>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</si>
  <si>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</si>
  <si>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</si>
  <si>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</si>
  <si>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</si>
  <si>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</si>
  <si>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</si>
  <si>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</si>
  <si>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</si>
  <si>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</si>
  <si>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</si>
  <si>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</si>
  <si>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</si>
  <si>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</si>
  <si>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</si>
  <si>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</si>
  <si>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</si>
  <si>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</si>
  <si>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</si>
  <si>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</si>
  <si>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</si>
  <si>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</si>
  <si>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</si>
  <si>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</si>
  <si>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</si>
  <si>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</si>
  <si>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</si>
  <si>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</si>
  <si>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</si>
  <si>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</si>
  <si>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</si>
  <si>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</si>
  <si>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</si>
  <si>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</si>
  <si>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</si>
  <si>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</si>
  <si>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</si>
  <si>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</si>
  <si>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</si>
  <si>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</si>
  <si>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</si>
  <si>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</si>
  <si>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</si>
  <si>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</si>
  <si>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</si>
  <si>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</si>
  <si>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</si>
  <si>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</si>
  <si>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</si>
  <si>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</si>
  <si>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</si>
  <si>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</si>
  <si>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</si>
  <si>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</si>
  <si>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</si>
  <si>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</si>
  <si>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</si>
  <si>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</si>
  <si>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</si>
  <si>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</si>
  <si>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</si>
  <si>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</si>
  <si>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</si>
  <si>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</si>
  <si>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</si>
  <si>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</si>
  <si>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</si>
  <si>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</si>
  <si>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</si>
  <si>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</si>
  <si>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</si>
  <si>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</si>
  <si>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</si>
  <si>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</si>
  <si>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</si>
  <si>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</si>
  <si>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</si>
  <si>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</si>
  <si>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</si>
  <si>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</si>
  <si>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</si>
  <si>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</si>
  <si>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</si>
  <si>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</si>
  <si>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</si>
  <si>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</si>
  <si>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</si>
  <si>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</si>
  <si>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</si>
  <si>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</si>
  <si>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</si>
  <si>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</si>
  <si>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</si>
  <si>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</si>
  <si>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</si>
  <si>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</si>
  <si>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</si>
  <si>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</si>
  <si>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</si>
  <si>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</si>
  <si>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</si>
  <si>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</si>
  <si>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</si>
  <si>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</si>
  <si>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</si>
  <si>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</si>
  <si>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</si>
  <si>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</si>
  <si>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</si>
  <si>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</si>
  <si>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</si>
  <si>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</si>
  <si>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</si>
  <si>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</si>
  <si>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</si>
  <si>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</si>
  <si>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</si>
  <si>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</si>
  <si>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</si>
  <si>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</si>
  <si>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</si>
  <si>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</si>
  <si>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</si>
  <si>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</si>
  <si>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</si>
  <si>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</si>
  <si>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</si>
  <si>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</si>
  <si>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</si>
  <si>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</si>
  <si>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</si>
  <si>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</si>
  <si>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</si>
  <si>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</si>
  <si>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</si>
  <si>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</si>
  <si>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</si>
  <si>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</si>
  <si>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</si>
  <si>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</si>
  <si>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</si>
  <si>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</si>
  <si>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</si>
  <si>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</si>
  <si>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</si>
  <si>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</si>
  <si>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</si>
  <si>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</si>
  <si>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</si>
  <si>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</si>
  <si>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</si>
  <si>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</si>
  <si>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</si>
  <si>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</si>
  <si>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</si>
  <si>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</si>
  <si>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</si>
  <si>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</si>
  <si>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</si>
  <si>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</si>
  <si>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</si>
  <si>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</si>
  <si>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</si>
  <si>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</si>
  <si>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</si>
  <si>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</si>
  <si>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</si>
  <si>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</si>
  <si>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</si>
  <si>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</si>
  <si>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</si>
  <si>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</si>
  <si>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</si>
  <si>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</si>
  <si>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</si>
  <si>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</si>
  <si>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</si>
  <si>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</si>
  <si>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</si>
  <si>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</si>
  <si>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</si>
  <si>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</si>
  <si>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</si>
  <si>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</si>
  <si>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</si>
  <si>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</si>
  <si>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</si>
  <si>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</si>
  <si>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</si>
  <si>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</si>
  <si>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</si>
  <si>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</si>
  <si>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</si>
  <si>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</si>
  <si>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</si>
  <si>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</si>
  <si>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</si>
  <si>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</si>
  <si>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</si>
  <si>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</si>
  <si>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</si>
  <si>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</si>
  <si>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</si>
  <si>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</si>
  <si>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</si>
  <si>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</si>
  <si>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</si>
  <si>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</si>
  <si>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</si>
  <si>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</si>
  <si>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</si>
  <si>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</si>
  <si>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</si>
  <si>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</si>
  <si>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</si>
  <si>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</si>
  <si>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</si>
  <si>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</si>
  <si>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</si>
  <si>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</si>
  <si>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</si>
  <si>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</si>
  <si>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</si>
  <si>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</si>
  <si>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</si>
  <si>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</si>
  <si>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</si>
  <si>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</si>
  <si>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</si>
  <si>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</si>
  <si>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</si>
  <si>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</si>
  <si>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</si>
  <si>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</si>
  <si>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</si>
  <si>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</si>
  <si>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</si>
  <si>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</si>
  <si>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</si>
  <si>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</si>
  <si>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</si>
  <si>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</si>
  <si>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</si>
  <si>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</si>
  <si>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</si>
  <si>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</si>
  <si>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</si>
  <si>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</si>
  <si>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</si>
  <si>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</si>
  <si>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</si>
  <si>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</si>
  <si>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</si>
  <si>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</si>
  <si>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</si>
  <si>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</si>
  <si>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</si>
  <si>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</si>
  <si>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</si>
  <si>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</si>
  <si>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</si>
  <si>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</si>
  <si>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</si>
  <si>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</si>
  <si>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</si>
  <si>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</si>
  <si>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</si>
  <si>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</si>
  <si>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</si>
  <si>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</si>
  <si>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</si>
  <si>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</si>
  <si>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</si>
  <si>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</si>
  <si>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</si>
  <si>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</si>
  <si>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</si>
  <si>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</si>
  <si>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</si>
  <si>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</si>
  <si>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</si>
  <si>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</si>
  <si>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</si>
  <si>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</si>
  <si>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</si>
  <si>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</si>
  <si>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</si>
  <si>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</si>
  <si>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</si>
  <si>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</si>
  <si>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</si>
  <si>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</si>
  <si>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</si>
  <si>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</si>
  <si>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</si>
  <si>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</si>
  <si>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</si>
  <si>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</si>
  <si>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</si>
  <si>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</si>
  <si>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</si>
  <si>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</si>
  <si>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</si>
  <si>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</si>
  <si>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</si>
  <si>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</si>
  <si>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</si>
  <si>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</si>
  <si>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</si>
  <si>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</si>
  <si>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</si>
  <si>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</si>
  <si>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</si>
  <si>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</si>
  <si>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</si>
  <si>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</si>
  <si>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</si>
  <si>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</si>
  <si>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</si>
  <si>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</si>
  <si>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</si>
  <si>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</si>
  <si>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</si>
  <si>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</si>
  <si>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</si>
  <si>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</si>
  <si>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</si>
  <si>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</si>
  <si>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</si>
  <si>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</si>
  <si>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</si>
  <si>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</si>
  <si>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</si>
  <si>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</si>
  <si>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</si>
  <si>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</si>
  <si>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</si>
  <si>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</si>
  <si>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</si>
  <si>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</si>
  <si>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</si>
  <si>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</si>
  <si>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</si>
  <si>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</si>
  <si>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</si>
  <si>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</si>
  <si>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</si>
  <si>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</si>
  <si>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</si>
  <si>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</si>
  <si>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</si>
  <si>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</si>
  <si>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</si>
  <si>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</si>
  <si>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</si>
  <si>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</si>
  <si>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</si>
  <si>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</si>
  <si>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</si>
  <si>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</si>
  <si>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</si>
  <si>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</si>
  <si>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</si>
  <si>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</si>
  <si>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</si>
  <si>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</si>
  <si>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</si>
  <si>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</si>
  <si>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</si>
  <si>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</si>
  <si>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</si>
  <si>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</si>
  <si>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</si>
  <si>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</si>
  <si>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</si>
  <si>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</si>
  <si>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</si>
  <si>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</si>
  <si>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</si>
  <si>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</si>
  <si>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</si>
  <si>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</si>
  <si>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</si>
  <si>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</si>
  <si>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</si>
  <si>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</si>
  <si>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</si>
  <si>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</si>
  <si>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</si>
  <si>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</si>
  <si>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</si>
  <si>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</si>
  <si>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</si>
  <si>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</si>
  <si>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</si>
  <si>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</si>
  <si>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</si>
  <si>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</si>
  <si>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</si>
  <si>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</si>
  <si>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</si>
  <si>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</si>
  <si>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</si>
  <si>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</si>
  <si>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</si>
  <si>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</si>
  <si>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</si>
  <si>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</si>
  <si>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</si>
  <si>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</si>
  <si>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</si>
  <si>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</si>
  <si>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</si>
  <si>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</si>
  <si>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</si>
  <si>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</si>
  <si>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</si>
  <si>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</si>
  <si>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</si>
  <si>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</si>
  <si>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</si>
  <si>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</si>
  <si>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</si>
  <si>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</si>
  <si>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</si>
  <si>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</si>
  <si>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</si>
  <si>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</si>
  <si>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</si>
  <si>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</si>
  <si>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</si>
  <si>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</si>
  <si>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</si>
  <si>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</si>
  <si>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</si>
  <si>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</si>
  <si>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</si>
  <si>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</si>
  <si>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</si>
  <si>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</si>
  <si>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</si>
  <si>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</si>
  <si>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</si>
  <si>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</si>
  <si>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</si>
  <si>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</si>
  <si>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</si>
  <si>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</si>
  <si>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</si>
  <si>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</si>
  <si>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</si>
  <si>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</si>
  <si>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</si>
  <si>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</si>
  <si>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</si>
  <si>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</si>
  <si>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</si>
  <si>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</si>
  <si>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</si>
  <si>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</si>
  <si>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</si>
  <si>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</si>
  <si>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</si>
  <si>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</si>
  <si>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</si>
  <si>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</si>
  <si>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</si>
  <si>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</si>
  <si>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</si>
  <si>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</si>
  <si>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</si>
  <si>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</si>
  <si>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</si>
  <si>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</si>
  <si>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</si>
  <si>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</si>
  <si>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</si>
  <si>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</si>
  <si>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</si>
  <si>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</si>
  <si>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</si>
  <si>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</si>
  <si>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</si>
  <si>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</si>
  <si>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</si>
  <si>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</si>
  <si>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</si>
  <si>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</si>
  <si>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</si>
  <si>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</si>
  <si>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</si>
  <si>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</si>
  <si>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</si>
  <si>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</si>
  <si>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</si>
  <si>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</si>
  <si>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</si>
  <si>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</si>
  <si>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</si>
  <si>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</si>
  <si>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</si>
  <si>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</si>
  <si>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</si>
  <si>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</si>
  <si>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</si>
  <si>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</si>
  <si>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</si>
  <si>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</si>
  <si>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</si>
  <si>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</si>
  <si>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</si>
  <si>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</si>
  <si>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</si>
  <si>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</si>
  <si>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</si>
  <si>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</si>
  <si>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</si>
  <si>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</si>
  <si>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</si>
  <si>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</si>
  <si>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</si>
  <si>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</si>
  <si>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</si>
  <si>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</si>
  <si>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</si>
  <si>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</si>
  <si>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</si>
  <si>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</si>
  <si>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</si>
  <si>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</si>
  <si>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</si>
  <si>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</si>
  <si>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</si>
  <si>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</si>
  <si>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</si>
  <si>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</si>
  <si>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</si>
  <si>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</si>
  <si>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</si>
  <si>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</si>
  <si>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</si>
  <si>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</si>
  <si>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</si>
  <si>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</si>
  <si>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</si>
  <si>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</si>
  <si>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</si>
  <si>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</si>
  <si>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</si>
  <si>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</si>
  <si>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</si>
  <si>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</si>
  <si>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</si>
  <si>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</si>
  <si>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</si>
  <si>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</si>
  <si>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</si>
  <si>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</si>
  <si>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</si>
  <si>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</si>
  <si>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</si>
  <si>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</si>
  <si>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</si>
  <si>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</si>
  <si>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</si>
  <si>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</si>
  <si>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</si>
  <si>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</si>
  <si>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</si>
  <si>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</si>
  <si>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</si>
  <si>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</si>
  <si>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</si>
  <si>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</si>
  <si>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</si>
  <si>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</si>
  <si>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</si>
  <si>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</si>
  <si>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</si>
  <si>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</si>
  <si>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</si>
  <si>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</si>
  <si>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</si>
  <si>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</si>
  <si>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</si>
  <si>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</si>
  <si>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</si>
  <si>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</si>
  <si>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</si>
  <si>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</si>
  <si>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</si>
  <si>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</si>
  <si>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</si>
  <si>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</si>
  <si>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</si>
  <si>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</si>
  <si>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</si>
  <si>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</si>
  <si>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</si>
  <si>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</si>
  <si>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</si>
  <si>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</si>
  <si>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</si>
  <si>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</si>
  <si>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</si>
  <si>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</si>
  <si>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</si>
  <si>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</si>
  <si>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</si>
  <si>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</si>
  <si>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</si>
  <si>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</si>
  <si>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</si>
  <si>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</si>
  <si>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</si>
  <si>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</si>
  <si>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</si>
  <si>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</si>
  <si>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</si>
  <si>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</si>
  <si>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</si>
  <si>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</si>
  <si>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</si>
  <si>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</si>
  <si>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</si>
  <si>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</si>
  <si>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</si>
  <si>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</si>
  <si>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</si>
  <si>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</si>
  <si>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</si>
  <si>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</si>
  <si>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</si>
  <si>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</si>
  <si>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</si>
  <si>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</si>
  <si>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</si>
  <si>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</si>
  <si>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</si>
  <si>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</si>
  <si>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</si>
  <si>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</si>
  <si>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</si>
  <si>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</si>
  <si>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</si>
  <si>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</si>
  <si>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</si>
  <si>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</si>
  <si>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</si>
  <si>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</si>
  <si>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</si>
  <si>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</si>
  <si>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</si>
  <si>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</si>
  <si>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</si>
  <si>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</si>
  <si>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</si>
  <si>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</si>
  <si>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</si>
  <si>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</si>
  <si>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</si>
  <si>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</si>
  <si>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</si>
  <si>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</si>
  <si>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</si>
  <si>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</si>
  <si>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</si>
  <si>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</si>
  <si>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</si>
  <si>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</si>
  <si>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</si>
  <si>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</si>
  <si>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</si>
  <si>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</si>
  <si>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</si>
  <si>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</si>
  <si>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</si>
  <si>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</si>
  <si>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</si>
  <si>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</si>
  <si>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</si>
  <si>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</si>
  <si>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</si>
  <si>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</si>
  <si>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</si>
  <si>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</si>
  <si>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</si>
  <si>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</si>
  <si>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</si>
  <si>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</si>
  <si>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</si>
  <si>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</si>
  <si>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</si>
  <si>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</si>
  <si>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</si>
  <si>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</si>
  <si>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</si>
  <si>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</si>
  <si>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</si>
  <si>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</si>
  <si>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</si>
  <si>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</si>
  <si>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</si>
  <si>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</si>
  <si>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</si>
  <si>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</si>
  <si>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</si>
  <si>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</si>
  <si>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</si>
  <si>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</si>
  <si>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</si>
  <si>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</si>
  <si>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</si>
  <si>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</si>
  <si>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</si>
  <si>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</si>
  <si>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</si>
  <si>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</si>
  <si>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</si>
  <si>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</si>
  <si>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</si>
  <si>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</si>
  <si>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</si>
  <si>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</si>
  <si>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</si>
  <si>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</si>
  <si>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</si>
  <si>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</si>
  <si>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</si>
  <si>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</si>
  <si>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</si>
  <si>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</si>
  <si>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</si>
  <si>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</si>
  <si>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</si>
  <si>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</si>
  <si>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</si>
  <si>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</si>
  <si>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</si>
  <si>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</si>
  <si>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</si>
  <si>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</si>
  <si>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</si>
  <si>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</si>
  <si>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</si>
  <si>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</si>
  <si>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</si>
  <si>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</si>
  <si>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</si>
  <si>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</si>
  <si>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</si>
  <si>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</si>
  <si>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</si>
  <si>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</si>
  <si>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</si>
  <si>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</si>
  <si>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</si>
  <si>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</si>
  <si>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</si>
  <si>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</si>
  <si>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</si>
  <si>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</si>
  <si>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</si>
  <si>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</si>
  <si>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</si>
  <si>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</si>
  <si>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</si>
  <si>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</si>
  <si>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</si>
  <si>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</si>
  <si>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</si>
  <si>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</si>
  <si>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</si>
  <si>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</si>
  <si>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</si>
  <si>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</si>
  <si>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</si>
  <si>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</si>
  <si>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</si>
  <si>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</si>
  <si>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</si>
  <si>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</si>
  <si>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</si>
  <si>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</si>
  <si>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</si>
  <si>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</si>
  <si>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</si>
  <si>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</si>
  <si>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</si>
  <si>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</si>
  <si>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</si>
  <si>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</si>
  <si>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</si>
  <si>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</si>
  <si>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</si>
  <si>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</si>
  <si>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</si>
  <si>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</si>
  <si>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</si>
  <si>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</si>
  <si>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</si>
  <si>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</si>
  <si>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</si>
  <si>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</si>
  <si>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</si>
  <si>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</si>
  <si>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</si>
  <si>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</si>
  <si>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</si>
  <si>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</si>
  <si>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</si>
  <si>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</si>
  <si>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</si>
  <si>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</si>
  <si>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</si>
  <si>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</si>
  <si>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</si>
  <si>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</si>
  <si>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</si>
  <si>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</si>
  <si>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</si>
  <si>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</si>
  <si>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</si>
  <si>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</si>
  <si>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</si>
  <si>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</si>
  <si>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</si>
  <si>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</si>
  <si>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</si>
  <si>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</si>
  <si>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</si>
  <si>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</si>
  <si>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</si>
  <si>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</si>
  <si>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</si>
  <si>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</si>
  <si>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</si>
  <si>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</si>
  <si>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</si>
  <si>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</si>
  <si>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</si>
  <si>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</si>
  <si>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</si>
  <si>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</si>
  <si>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</si>
  <si>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</si>
  <si>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</si>
  <si>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</si>
  <si>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</si>
  <si>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</si>
  <si>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</si>
  <si>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</si>
  <si>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</si>
  <si>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</si>
  <si>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</si>
  <si>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</si>
  <si>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</si>
  <si>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</si>
  <si>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</si>
  <si>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</si>
  <si>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</si>
  <si>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</si>
  <si>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</si>
  <si>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</si>
  <si>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</si>
  <si>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</si>
  <si>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</si>
  <si>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</si>
  <si>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</si>
  <si>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</si>
  <si>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</si>
  <si>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</si>
  <si>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</si>
  <si>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</si>
  <si>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</si>
  <si>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</si>
  <si>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</si>
  <si>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</si>
  <si>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</si>
  <si>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</si>
  <si>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</si>
  <si>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</si>
  <si>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</si>
  <si>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</si>
  <si>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</si>
  <si>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</si>
  <si>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</si>
  <si>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</si>
  <si>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</si>
  <si>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</si>
  <si>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</si>
  <si>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</si>
  <si>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</si>
  <si>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</si>
  <si>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</si>
  <si>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</si>
  <si>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</si>
  <si>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</si>
  <si>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</si>
  <si>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</si>
  <si>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</si>
  <si>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</si>
  <si>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</si>
  <si>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</si>
  <si>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</si>
  <si>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</si>
  <si>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</si>
  <si>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</si>
  <si>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</si>
  <si>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</si>
  <si>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</si>
  <si>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</si>
  <si>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</si>
  <si>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</si>
  <si>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</si>
  <si>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</si>
  <si>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</si>
  <si>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</si>
  <si>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</si>
  <si>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</si>
  <si>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</si>
  <si>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</si>
  <si>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</si>
  <si>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</si>
  <si>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</si>
  <si>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</si>
  <si>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</si>
  <si>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</si>
  <si>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</si>
  <si>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</si>
  <si>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</si>
  <si>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</si>
  <si>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</si>
  <si>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</si>
  <si>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</si>
  <si>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</si>
  <si>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</si>
  <si>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</si>
  <si>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</si>
  <si>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</si>
  <si>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</si>
  <si>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</si>
  <si>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</si>
  <si>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</si>
  <si>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</si>
  <si>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</si>
  <si>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</si>
  <si>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</si>
  <si>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</si>
  <si>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</si>
  <si>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</si>
  <si>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</si>
  <si>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</si>
  <si>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</si>
  <si>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</si>
  <si>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</si>
  <si>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</si>
  <si>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</si>
  <si>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</si>
  <si>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</si>
  <si>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</si>
  <si>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</si>
  <si>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</si>
  <si>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</si>
  <si>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</si>
  <si>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</si>
  <si>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</si>
  <si>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</si>
  <si>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</si>
  <si>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</si>
  <si>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</si>
  <si>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</si>
  <si>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</si>
  <si>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</si>
  <si>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</si>
  <si>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</si>
  <si>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</si>
  <si>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</si>
  <si>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</si>
  <si>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</si>
  <si>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</si>
  <si>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</si>
  <si>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</si>
  <si>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</si>
  <si>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</si>
  <si>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</si>
  <si>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</si>
  <si>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</si>
  <si>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</si>
  <si>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</si>
  <si>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</si>
  <si>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</si>
  <si>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</si>
  <si>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</si>
  <si>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</si>
  <si>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</si>
  <si>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</si>
  <si>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</si>
  <si>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</si>
  <si>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</si>
  <si>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</si>
  <si>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</si>
  <si>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</si>
  <si>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</si>
  <si>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</si>
  <si>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</si>
  <si>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</si>
  <si>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</si>
  <si>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</si>
  <si>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</si>
  <si>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</si>
  <si>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</si>
  <si>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</si>
  <si>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</si>
  <si>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</si>
  <si>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</si>
  <si>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</si>
  <si>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</si>
  <si>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</si>
  <si>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</si>
  <si>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</si>
  <si>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</si>
  <si>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</si>
  <si>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</si>
  <si>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</si>
  <si>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</si>
  <si>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</si>
  <si>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</si>
  <si>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</si>
  <si>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</si>
  <si>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</si>
  <si>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</si>
  <si>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</si>
  <si>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</si>
  <si>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</si>
  <si>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</si>
  <si>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</si>
  <si>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</si>
  <si>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</si>
  <si>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</si>
  <si>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</si>
  <si>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</si>
  <si>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</si>
  <si>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</si>
  <si>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</si>
  <si>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</si>
  <si>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</si>
  <si>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</si>
  <si>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</si>
  <si>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</si>
  <si>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</si>
  <si>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</si>
  <si>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</si>
  <si>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</si>
  <si>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</si>
  <si>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</si>
  <si>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</si>
  <si>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</si>
  <si>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</si>
  <si>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</si>
  <si>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</si>
  <si>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</si>
  <si>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</si>
  <si>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</si>
  <si>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</si>
  <si>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</si>
  <si>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</si>
  <si>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</si>
  <si>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</si>
  <si>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</si>
  <si>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</si>
  <si>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</si>
  <si>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</si>
  <si>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</si>
  <si>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</si>
  <si>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</si>
  <si>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</si>
  <si>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</si>
  <si>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</si>
  <si>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</si>
  <si>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</si>
  <si>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</si>
  <si>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</si>
  <si>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</si>
  <si>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</si>
  <si>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</si>
  <si>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</si>
  <si>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</si>
  <si>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</si>
  <si>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</si>
  <si>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</si>
  <si>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</si>
  <si>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</si>
  <si>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</si>
  <si>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</si>
  <si>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</si>
  <si>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</si>
  <si>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</si>
  <si>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</si>
  <si>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</si>
  <si>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</si>
  <si>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</si>
  <si>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</si>
  <si>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</si>
  <si>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</si>
  <si>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</si>
  <si>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</si>
  <si>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</si>
  <si>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</si>
  <si>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</si>
  <si>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</si>
  <si>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</si>
  <si>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</si>
  <si>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</si>
  <si>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</si>
  <si>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</si>
  <si>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</si>
  <si>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</si>
  <si>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</si>
  <si>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</si>
  <si>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</si>
  <si>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</si>
  <si>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</si>
  <si>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</si>
  <si>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</si>
  <si>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</si>
  <si>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</si>
  <si>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</si>
  <si>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</si>
  <si>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</si>
  <si>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</si>
  <si>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</si>
  <si>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</si>
  <si>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</si>
  <si>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</si>
  <si>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</si>
  <si>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</si>
  <si>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</si>
  <si>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</si>
  <si>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</si>
  <si>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</si>
  <si>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</si>
  <si>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</si>
  <si>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</si>
  <si>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</si>
  <si>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</si>
  <si>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</si>
  <si>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</si>
  <si>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</si>
  <si>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</si>
  <si>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</si>
  <si>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</si>
  <si>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</si>
  <si>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</si>
  <si>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</si>
  <si>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</si>
  <si>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</si>
  <si>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</si>
  <si>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</si>
  <si>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</si>
  <si>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</si>
  <si>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</si>
  <si>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</si>
  <si>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</si>
  <si>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</si>
  <si>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</si>
  <si>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</si>
  <si>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</si>
  <si>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</si>
  <si>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</si>
  <si>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</si>
  <si>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</si>
  <si>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</si>
  <si>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</si>
  <si>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</si>
  <si>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</si>
  <si>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</si>
  <si>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</si>
  <si>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</si>
  <si>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</si>
  <si>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</si>
  <si>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</si>
  <si>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</si>
  <si>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</si>
  <si>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</si>
  <si>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</si>
  <si>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</si>
  <si>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</si>
  <si>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</si>
  <si>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</si>
  <si>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</si>
  <si>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</si>
  <si>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</si>
  <si>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</si>
  <si>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</si>
  <si>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</si>
  <si>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</si>
  <si>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</si>
  <si>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</si>
  <si>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</si>
  <si>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</si>
  <si>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</si>
  <si>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</si>
  <si>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</si>
  <si>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</si>
  <si>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</si>
  <si>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</si>
  <si>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</si>
  <si>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</si>
  <si>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</si>
  <si>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</si>
  <si>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</si>
  <si>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</si>
  <si>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</si>
  <si>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</si>
  <si>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</si>
  <si>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</si>
  <si>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</si>
  <si>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</si>
  <si>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</si>
  <si>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</si>
  <si>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</si>
  <si>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</si>
  <si>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</si>
  <si>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</si>
  <si>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</si>
  <si>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</si>
  <si>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</si>
  <si>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</si>
  <si>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</si>
  <si>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</si>
  <si>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</si>
  <si>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</si>
  <si>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</si>
  <si>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</si>
  <si>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</si>
  <si>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</si>
  <si>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</si>
  <si>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</si>
  <si>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</si>
  <si>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</si>
  <si>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</si>
  <si>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</si>
  <si>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</si>
  <si>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</si>
  <si>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</si>
  <si>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</si>
  <si>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</si>
  <si>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</si>
  <si>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</si>
  <si>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</si>
  <si>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</si>
  <si>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</si>
  <si>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</si>
  <si>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</si>
  <si>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</si>
  <si>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</si>
  <si>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</si>
  <si>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</si>
  <si>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</si>
  <si>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</si>
  <si>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</si>
  <si>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</si>
  <si>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</si>
  <si>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</si>
  <si>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</si>
  <si>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</si>
  <si>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</si>
  <si>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</si>
  <si>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</si>
  <si>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</si>
  <si>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</si>
  <si>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</si>
  <si>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</si>
  <si>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</si>
  <si>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</si>
  <si>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</si>
  <si>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</si>
  <si>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</si>
  <si>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</si>
  <si>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</si>
  <si>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</si>
  <si>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</si>
  <si>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</si>
  <si>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</si>
  <si>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</si>
  <si>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</si>
  <si>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</si>
  <si>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</si>
  <si>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</si>
  <si>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</si>
  <si>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</si>
  <si>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</si>
  <si>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</si>
  <si>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</si>
  <si>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</si>
  <si>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</si>
  <si>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</si>
  <si>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</si>
  <si>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</si>
  <si>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</si>
  <si>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</si>
  <si>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</si>
  <si>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</si>
  <si>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</si>
  <si>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</si>
  <si>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</si>
  <si>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</si>
  <si>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</si>
  <si>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</si>
  <si>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</si>
  <si>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</si>
  <si>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</si>
  <si>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</si>
  <si>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</si>
  <si>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</si>
  <si>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</si>
  <si>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</si>
  <si>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</si>
  <si>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</si>
  <si>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</si>
  <si>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</si>
  <si>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</si>
  <si>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</si>
  <si>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</si>
  <si>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</si>
  <si>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</si>
  <si>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</si>
  <si>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</si>
  <si>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</si>
  <si>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</si>
  <si>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</si>
  <si>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</si>
  <si>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</si>
  <si>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</si>
  <si>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</si>
  <si>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</si>
  <si>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</si>
  <si>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</si>
  <si>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</si>
  <si>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</si>
  <si>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</si>
  <si>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</si>
  <si>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</si>
  <si>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</si>
  <si>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</si>
  <si>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</si>
  <si>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</si>
  <si>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</si>
  <si>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</si>
  <si>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</si>
  <si>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</si>
  <si>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</si>
  <si>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</si>
  <si>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</si>
  <si>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</si>
  <si>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</si>
  <si>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</si>
  <si>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</si>
  <si>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</si>
  <si>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</si>
  <si>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</si>
  <si>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</si>
  <si>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</si>
  <si>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</si>
  <si>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</si>
  <si>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</si>
  <si>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</si>
  <si>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</si>
  <si>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</si>
  <si>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</si>
  <si>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</si>
  <si>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</si>
  <si>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</si>
  <si>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</si>
  <si>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</si>
  <si>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</si>
  <si>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</si>
  <si>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</si>
  <si>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</si>
  <si>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</si>
  <si>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</si>
  <si>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</si>
  <si>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</si>
  <si>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</si>
  <si>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</si>
  <si>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</si>
  <si>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</si>
  <si>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</si>
  <si>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</si>
  <si>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</si>
  <si>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</si>
  <si>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</si>
  <si>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</si>
  <si>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</si>
  <si>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</si>
  <si>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</si>
  <si>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</si>
  <si>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</si>
  <si>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</si>
  <si>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</si>
  <si>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</si>
  <si>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</si>
  <si>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</si>
  <si>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</si>
  <si>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</si>
  <si>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</si>
  <si>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</si>
  <si>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</si>
  <si>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</si>
  <si>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</si>
  <si>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</si>
  <si>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</si>
  <si>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</si>
  <si>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</si>
  <si>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</si>
  <si>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</si>
  <si>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</si>
  <si>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</si>
  <si>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</si>
  <si>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</si>
  <si>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</si>
  <si>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</si>
  <si>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</si>
  <si>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</si>
  <si>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</si>
  <si>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</si>
  <si>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</si>
  <si>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</si>
  <si>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</si>
  <si>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</si>
  <si>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</si>
  <si>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</si>
  <si>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</si>
  <si>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</si>
  <si>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</si>
  <si>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</si>
  <si>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</si>
  <si>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</si>
  <si>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</si>
  <si>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</si>
  <si>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</si>
  <si>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</si>
  <si>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</si>
  <si>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</si>
  <si>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</si>
  <si>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</si>
  <si>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</si>
  <si>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</si>
  <si>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</si>
  <si>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</si>
  <si>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</si>
  <si>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</si>
  <si>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</si>
  <si>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</si>
  <si>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</si>
  <si>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</si>
  <si>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</si>
  <si>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</si>
  <si>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</si>
  <si>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</si>
  <si>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</si>
  <si>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</si>
  <si>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</si>
  <si>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</si>
  <si>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</si>
  <si>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</si>
  <si>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</si>
  <si>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</si>
  <si>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</si>
  <si>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</si>
  <si>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</si>
  <si>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</si>
  <si>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</si>
  <si>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</si>
  <si>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</si>
  <si>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</si>
  <si>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</si>
  <si>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</si>
  <si>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</si>
  <si>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</si>
  <si>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</si>
  <si>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</si>
  <si>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</si>
  <si>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</si>
  <si>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</si>
  <si>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</si>
  <si>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</si>
  <si>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</si>
  <si>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</si>
  <si>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</si>
  <si>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</si>
  <si>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</si>
  <si>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</si>
  <si>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</si>
  <si>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</si>
  <si>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</si>
  <si>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</si>
  <si>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</si>
  <si>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</si>
  <si>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</si>
  <si>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</si>
  <si>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</si>
  <si>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</si>
  <si>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</si>
  <si>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</si>
  <si>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</si>
  <si>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</si>
  <si>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</si>
  <si>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</si>
  <si>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</si>
  <si>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</si>
  <si>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</si>
  <si>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</si>
  <si>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</si>
  <si>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</si>
  <si>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</si>
  <si>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</si>
  <si>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</si>
  <si>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</si>
  <si>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</si>
  <si>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</si>
  <si>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</si>
  <si>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</si>
  <si>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</si>
  <si>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</si>
  <si>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</si>
  <si>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</si>
  <si>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</si>
  <si>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</si>
  <si>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</si>
  <si>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</si>
  <si>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</si>
  <si>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</si>
  <si>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</si>
  <si>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</si>
  <si>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</si>
  <si>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</si>
  <si>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</si>
  <si>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</si>
  <si>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</si>
  <si>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</si>
  <si>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</si>
  <si>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</si>
  <si>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</si>
  <si>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</si>
  <si>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</si>
  <si>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</si>
  <si>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</si>
  <si>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</si>
  <si>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</si>
  <si>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</si>
  <si>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</si>
  <si>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</si>
  <si>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</si>
  <si>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</si>
  <si>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</si>
  <si>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</si>
  <si>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</si>
  <si>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</si>
  <si>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</si>
  <si>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</si>
  <si>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</si>
  <si>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</si>
  <si>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</si>
  <si>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</si>
  <si>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</si>
  <si>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</si>
  <si>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</si>
  <si>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</si>
  <si>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</si>
  <si>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</si>
  <si>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</si>
  <si>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</si>
  <si>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</si>
  <si>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</si>
  <si>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</si>
  <si>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</si>
  <si>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</si>
  <si>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</si>
  <si>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</si>
  <si>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</si>
  <si>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</si>
  <si>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</si>
  <si>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</si>
  <si>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</si>
  <si>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</si>
  <si>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</si>
  <si>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</si>
  <si>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</si>
  <si>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</si>
  <si>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</si>
  <si>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</si>
  <si>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</si>
  <si>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</si>
  <si>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</si>
  <si>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</si>
  <si>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</si>
  <si>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</si>
  <si>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</si>
  <si>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</si>
  <si>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</si>
  <si>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</si>
  <si>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</si>
  <si>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</si>
  <si>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</si>
  <si>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</si>
  <si>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</si>
  <si>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</si>
  <si>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</si>
  <si>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</si>
  <si>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</si>
  <si>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</si>
  <si>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</si>
  <si>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</si>
  <si>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</si>
  <si>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</si>
  <si>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</si>
  <si>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</si>
  <si>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</si>
  <si>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</si>
  <si>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</si>
  <si>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</si>
  <si>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</si>
  <si>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</si>
  <si>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</si>
  <si>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</si>
  <si>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</si>
  <si>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</si>
  <si>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</si>
  <si>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</si>
  <si>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</si>
  <si>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</si>
  <si>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</si>
  <si>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</si>
  <si>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</si>
  <si>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</si>
  <si>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</si>
  <si>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</si>
  <si>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</si>
  <si>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</si>
  <si>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</si>
  <si>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</si>
  <si>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</si>
  <si>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</si>
  <si>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</si>
  <si>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</si>
  <si>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</si>
  <si>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</si>
  <si>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</si>
  <si>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</si>
  <si>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</si>
  <si>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</si>
  <si>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</si>
  <si>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</si>
  <si>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</si>
  <si>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</si>
  <si>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</si>
  <si>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</si>
  <si>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</si>
  <si>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</si>
  <si>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</si>
  <si>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</si>
  <si>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</si>
  <si>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</si>
  <si>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</si>
  <si>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</si>
  <si>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</si>
  <si>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</si>
  <si>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</si>
  <si>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</si>
  <si>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</si>
  <si>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</si>
  <si>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</si>
  <si>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</si>
  <si>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</si>
  <si>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</si>
  <si>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</si>
  <si>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</si>
  <si>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</si>
  <si>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</si>
  <si>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</si>
  <si>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</si>
  <si>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</si>
  <si>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</si>
  <si>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</si>
  <si>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</si>
  <si>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</si>
  <si>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</si>
  <si>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</si>
  <si>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</si>
  <si>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</si>
  <si>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</si>
  <si>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</si>
  <si>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</si>
  <si>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</si>
  <si>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</si>
  <si>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</si>
  <si>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</si>
  <si>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</si>
  <si>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</si>
  <si>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</si>
  <si>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</si>
  <si>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</si>
  <si>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</si>
  <si>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</si>
  <si>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</si>
  <si>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</si>
  <si>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</si>
  <si>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</si>
  <si>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</si>
  <si>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</si>
  <si>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</si>
  <si>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</si>
  <si>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</si>
  <si>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</si>
  <si>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</si>
  <si>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</si>
  <si>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</si>
  <si>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</si>
  <si>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</si>
  <si>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</si>
  <si>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</si>
  <si>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</si>
  <si>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</si>
  <si>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</si>
  <si>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</si>
  <si>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</si>
  <si>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</si>
  <si>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</si>
  <si>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</si>
  <si>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</si>
  <si>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</si>
  <si>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</si>
  <si>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</si>
  <si>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</si>
  <si>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</si>
  <si>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</si>
  <si>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</si>
  <si>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</si>
  <si>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</si>
  <si>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</si>
  <si>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</si>
  <si>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</si>
  <si>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</si>
  <si>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</si>
  <si>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</si>
  <si>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</si>
  <si>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</si>
  <si>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</si>
  <si>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</si>
  <si>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</si>
  <si>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</si>
  <si>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</si>
  <si>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</si>
  <si>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</si>
  <si>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</si>
  <si>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</si>
  <si>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</si>
  <si>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</si>
  <si>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</si>
  <si>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</si>
  <si>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</si>
  <si>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</si>
  <si>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</si>
  <si>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</si>
  <si>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</si>
  <si>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</si>
  <si>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</si>
  <si>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</si>
  <si>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</si>
  <si>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</si>
  <si>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</si>
  <si>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</si>
  <si>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</si>
  <si>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</si>
  <si>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</si>
  <si>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</si>
  <si>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</si>
  <si>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</si>
  <si>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</si>
  <si>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</si>
  <si>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</si>
  <si>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</si>
  <si>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</si>
  <si>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</si>
  <si>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</si>
  <si>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</si>
  <si>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</si>
  <si>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</si>
  <si>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</si>
  <si>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</si>
  <si>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</si>
  <si>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</si>
  <si>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</si>
  <si>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</si>
  <si>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</si>
  <si>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</si>
  <si>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</si>
  <si>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</si>
  <si>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</si>
  <si>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</si>
  <si>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</si>
  <si>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</si>
  <si>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</si>
  <si>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</si>
  <si>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</si>
  <si>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</si>
  <si>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</si>
  <si>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</si>
  <si>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</si>
  <si>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</si>
  <si>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</si>
  <si>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</si>
  <si>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</si>
  <si>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</si>
  <si>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</si>
  <si>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</si>
  <si>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</si>
  <si>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</si>
  <si>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</si>
  <si>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</si>
  <si>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</si>
  <si>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</si>
  <si>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</si>
  <si>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</si>
  <si>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</si>
  <si>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</si>
  <si>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</si>
  <si>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</si>
  <si>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</si>
  <si>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</si>
  <si>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</si>
  <si>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</si>
  <si>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</si>
  <si>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</si>
  <si>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</si>
  <si>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</si>
  <si>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</si>
  <si>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</si>
  <si>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</si>
  <si>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</si>
  <si>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</si>
  <si>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</si>
  <si>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</si>
  <si>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</si>
  <si>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</si>
  <si>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</si>
  <si>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</si>
  <si>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</si>
  <si>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</si>
  <si>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</si>
  <si>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</si>
  <si>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</si>
  <si>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</si>
  <si>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</si>
  <si>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</si>
  <si>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</si>
  <si>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</si>
  <si>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</si>
  <si>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</si>
  <si>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</si>
  <si>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</si>
  <si>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</si>
  <si>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</si>
  <si>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</si>
  <si>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</si>
  <si>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</si>
  <si>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</si>
  <si>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</si>
  <si>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</si>
  <si>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</si>
  <si>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</si>
  <si>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</si>
  <si>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</si>
  <si>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</si>
  <si>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</si>
  <si>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</si>
  <si>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</si>
  <si>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</si>
  <si>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</si>
  <si>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</si>
  <si>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</si>
  <si>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</si>
  <si>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</si>
  <si>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</si>
  <si>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</si>
  <si>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</si>
  <si>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</si>
  <si>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</si>
  <si>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</si>
  <si>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</si>
  <si>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</si>
  <si>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</si>
  <si>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</si>
  <si>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</si>
  <si>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</si>
  <si>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</si>
  <si>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</si>
  <si>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</si>
  <si>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</si>
  <si>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</si>
  <si>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</si>
  <si>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</si>
  <si>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</si>
  <si>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</si>
  <si>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</si>
  <si>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</si>
  <si>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</si>
  <si>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</si>
  <si>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</si>
  <si>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</si>
  <si>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</si>
  <si>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</si>
  <si>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</si>
  <si>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</si>
  <si>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</si>
  <si>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</si>
  <si>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</si>
  <si>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</si>
  <si>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</si>
  <si>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</si>
  <si>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</si>
  <si>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</si>
  <si>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</si>
  <si>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</si>
  <si>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</si>
  <si>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</si>
  <si>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</si>
  <si>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</si>
  <si>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</si>
  <si>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</si>
  <si>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</si>
  <si>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</si>
  <si>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</si>
  <si>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</si>
  <si>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</si>
  <si>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</si>
  <si>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</si>
  <si>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</si>
  <si>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</si>
  <si>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</si>
  <si>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</si>
  <si>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</si>
  <si>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</si>
  <si>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</si>
  <si>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</si>
  <si>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</si>
  <si>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</si>
  <si>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</si>
  <si>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</si>
  <si>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</si>
  <si>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</si>
  <si>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</si>
  <si>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</si>
  <si>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</si>
  <si>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</si>
  <si>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</si>
  <si>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</si>
  <si>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</si>
  <si>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</si>
  <si>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</si>
  <si>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</si>
  <si>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</si>
  <si>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</si>
  <si>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</si>
  <si>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</si>
  <si>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</si>
  <si>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</si>
  <si>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</si>
  <si>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</si>
  <si>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</si>
  <si>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</si>
  <si>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</si>
  <si>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</si>
  <si>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</si>
  <si>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</si>
  <si>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</si>
  <si>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</si>
  <si>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</si>
  <si>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</si>
  <si>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</si>
  <si>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</si>
  <si>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</si>
  <si>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</si>
  <si>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</si>
  <si>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</si>
  <si>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</si>
  <si>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</si>
  <si>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</si>
  <si>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</si>
  <si>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</si>
  <si>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</si>
  <si>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</si>
  <si>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</si>
  <si>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</si>
  <si>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</si>
  <si>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</si>
  <si>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</si>
  <si>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</si>
  <si>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</si>
  <si>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</si>
  <si>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</si>
  <si>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</si>
  <si>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</si>
  <si>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</si>
  <si>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</si>
  <si>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</si>
  <si>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</si>
  <si>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</si>
  <si>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</si>
  <si>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</si>
  <si>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</si>
  <si>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</si>
  <si>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</si>
  <si>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</si>
  <si>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</si>
  <si>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</si>
  <si>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</si>
  <si>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</si>
  <si>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</si>
  <si>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</si>
  <si>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</si>
  <si>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</si>
  <si>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</si>
  <si>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</si>
  <si>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</si>
  <si>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</si>
  <si>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</si>
  <si>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</si>
  <si>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</si>
  <si>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</si>
  <si>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</si>
  <si>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</si>
  <si>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</si>
  <si>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</si>
  <si>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</si>
  <si>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</si>
  <si>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</si>
  <si>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</si>
  <si>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</si>
  <si>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</si>
  <si>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</si>
  <si>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</si>
  <si>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</si>
  <si>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</si>
  <si>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</si>
  <si>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</si>
  <si>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</si>
  <si>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</si>
  <si>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</si>
  <si>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</si>
  <si>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</si>
  <si>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</si>
  <si>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</si>
  <si>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</si>
  <si>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</si>
  <si>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</si>
  <si>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</si>
  <si>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</si>
  <si>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</si>
  <si>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</si>
  <si>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</si>
  <si>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</si>
  <si>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</si>
  <si>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</si>
  <si>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</si>
  <si>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</si>
  <si>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</si>
  <si>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</si>
  <si>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</si>
  <si>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</si>
  <si>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</si>
  <si>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</si>
  <si>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</si>
  <si>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</si>
  <si>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</si>
  <si>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</si>
  <si>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</si>
  <si>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</si>
  <si>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</si>
  <si>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</si>
  <si>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</si>
  <si>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</si>
  <si>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</si>
  <si>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</si>
  <si>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</si>
  <si>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</si>
  <si>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</si>
  <si>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</si>
  <si>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</si>
  <si>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</si>
  <si>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</si>
  <si>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</si>
  <si>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</si>
  <si>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</si>
  <si>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</si>
  <si>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</si>
  <si>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</si>
  <si>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</si>
  <si>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</si>
  <si>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</si>
  <si>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</si>
  <si>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</si>
  <si>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</si>
  <si>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</si>
  <si>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</si>
  <si>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</si>
  <si>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</si>
  <si>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</si>
  <si>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</si>
  <si>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</si>
  <si>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</si>
  <si>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</si>
  <si>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</si>
  <si>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</si>
  <si>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</si>
  <si>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</si>
  <si>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</si>
  <si>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</si>
  <si>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</si>
  <si>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</si>
  <si>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</si>
  <si>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</si>
  <si>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</si>
  <si>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</si>
  <si>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</si>
  <si>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</si>
  <si>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</si>
  <si>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</si>
  <si>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</si>
  <si>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</si>
  <si>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</si>
  <si>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</si>
  <si>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</si>
  <si>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</si>
  <si>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</si>
  <si>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</si>
  <si>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</si>
  <si>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</si>
  <si>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</si>
  <si>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</si>
  <si>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</si>
  <si>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</si>
  <si>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</si>
  <si>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</si>
  <si>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</si>
  <si>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</si>
  <si>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</si>
  <si>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</si>
  <si>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</si>
  <si>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</si>
  <si>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</si>
  <si>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</si>
  <si>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</si>
  <si>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</si>
  <si>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</si>
  <si>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</si>
  <si>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</si>
  <si>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</si>
  <si>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</si>
  <si>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</si>
  <si>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</si>
  <si>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</si>
  <si>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</si>
  <si>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</si>
  <si>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</si>
  <si>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</si>
  <si>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</si>
  <si>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</si>
  <si>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</si>
  <si>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</si>
  <si>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</si>
  <si>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</si>
  <si>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</si>
  <si>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</si>
  <si>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</si>
  <si>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</si>
  <si>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</si>
  <si>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</si>
  <si>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</si>
  <si>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</si>
  <si>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</si>
  <si>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</si>
  <si>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</si>
  <si>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</si>
  <si>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</si>
  <si>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</si>
  <si>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</si>
  <si>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</si>
  <si>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</si>
  <si>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</si>
  <si>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</si>
  <si>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</si>
  <si>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</si>
  <si>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</si>
  <si>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</si>
  <si>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</si>
  <si>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</si>
  <si>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</si>
  <si>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</si>
  <si>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</si>
  <si>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</si>
  <si>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</si>
  <si>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</si>
  <si>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</si>
  <si>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</si>
  <si>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</si>
  <si>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</si>
  <si>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</si>
  <si>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</si>
  <si>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</si>
  <si>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</si>
  <si>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</si>
  <si>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</si>
  <si>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</si>
  <si>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</si>
  <si>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</si>
  <si>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</si>
  <si>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</si>
  <si>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</si>
  <si>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</si>
  <si>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</si>
  <si>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</si>
  <si>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</si>
  <si>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</si>
  <si>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</si>
  <si>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</si>
  <si>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</si>
  <si>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</si>
  <si>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</si>
  <si>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</si>
  <si>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</si>
  <si>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</si>
  <si>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</si>
  <si>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</si>
  <si>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</si>
  <si>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</si>
  <si>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</si>
  <si>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</si>
  <si>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</si>
  <si>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</si>
  <si>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</si>
  <si>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</si>
  <si>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</si>
  <si>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</si>
  <si>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</si>
  <si>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</si>
  <si>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</si>
  <si>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</si>
  <si>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</si>
  <si>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</si>
  <si>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</si>
  <si>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</si>
  <si>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</si>
  <si>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</si>
  <si>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</si>
  <si>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</si>
  <si>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</si>
  <si>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</si>
  <si>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</si>
  <si>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</si>
  <si>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</si>
  <si>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</si>
  <si>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</si>
  <si>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</si>
  <si>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</si>
  <si>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</si>
  <si>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</si>
  <si>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</si>
  <si>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</si>
  <si>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</si>
  <si>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</si>
  <si>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</si>
  <si>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</si>
  <si>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</si>
  <si>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</si>
  <si>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</si>
  <si>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</si>
  <si>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</si>
  <si>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</si>
  <si>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</si>
  <si>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</si>
  <si>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</si>
  <si>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</si>
  <si>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</si>
  <si>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</si>
  <si>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</si>
  <si>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</si>
  <si>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</si>
  <si>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</si>
  <si>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</si>
  <si>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</si>
  <si>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</si>
  <si>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</si>
  <si>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</si>
  <si>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</si>
  <si>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</si>
  <si>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</si>
  <si>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</si>
  <si>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</si>
  <si>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</si>
  <si>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</si>
  <si>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</si>
  <si>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</si>
  <si>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</si>
  <si>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</si>
  <si>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</si>
  <si>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</si>
  <si>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</si>
  <si>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</si>
  <si>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</si>
  <si>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</si>
  <si>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</si>
  <si>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</si>
  <si>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</si>
  <si>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</si>
  <si>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</si>
  <si>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</si>
  <si>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</si>
  <si>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</si>
  <si>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</si>
  <si>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</si>
  <si>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</si>
  <si>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</si>
  <si>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</si>
  <si>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</si>
  <si>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</si>
  <si>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</si>
  <si>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</si>
  <si>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</si>
  <si>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</si>
  <si>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</si>
  <si>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</si>
  <si>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</si>
  <si>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</si>
  <si>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</si>
  <si>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</si>
  <si>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</si>
  <si>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</si>
  <si>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</si>
  <si>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</si>
  <si>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</si>
  <si>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</si>
  <si>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</si>
  <si>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</si>
  <si>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</si>
  <si>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</si>
  <si>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</si>
  <si>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</si>
  <si>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</si>
  <si>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</si>
  <si>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</si>
  <si>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</si>
  <si>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</si>
  <si>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</si>
  <si>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</si>
  <si>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</si>
  <si>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</si>
  <si>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</si>
  <si>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</si>
  <si>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</si>
  <si>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</si>
  <si>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</si>
  <si>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</si>
  <si>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</si>
  <si>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</si>
  <si>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</si>
  <si>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</si>
  <si>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</si>
  <si>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</si>
  <si>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</si>
  <si>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</si>
  <si>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</si>
  <si>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</si>
  <si>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</si>
  <si>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</si>
  <si>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</si>
  <si>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</si>
  <si>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</si>
  <si>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</si>
  <si>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</si>
  <si>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</si>
  <si>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</si>
  <si>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</si>
  <si>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</si>
  <si>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</si>
  <si>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</si>
  <si>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</si>
  <si>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</si>
  <si>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</si>
  <si>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</si>
  <si>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</si>
  <si>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</si>
  <si>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</si>
  <si>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</si>
  <si>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</si>
  <si>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</si>
  <si>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</si>
  <si>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</si>
  <si>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</si>
  <si>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</si>
  <si>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</si>
  <si>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</si>
  <si>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</si>
  <si>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</si>
  <si>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</si>
  <si>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</si>
  <si>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</si>
  <si>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</si>
  <si>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</si>
  <si>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</si>
  <si>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</si>
  <si>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</si>
  <si>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</si>
  <si>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</si>
  <si>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</si>
  <si>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</si>
  <si>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</si>
  <si>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</si>
  <si>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</si>
  <si>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</si>
  <si>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</si>
  <si>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</si>
  <si>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</si>
  <si>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</si>
  <si>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</si>
  <si>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</si>
  <si>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</si>
  <si>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</si>
  <si>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</si>
  <si>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</si>
  <si>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</si>
  <si>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</si>
  <si>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</si>
  <si>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</si>
  <si>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</si>
  <si>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</si>
  <si>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</si>
  <si>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</si>
  <si>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</si>
  <si>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</si>
  <si>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</si>
  <si>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</si>
  <si>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</si>
  <si>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</si>
  <si>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</si>
  <si>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</si>
  <si>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</si>
  <si>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</si>
  <si>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</si>
  <si>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</si>
  <si>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</si>
  <si>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</si>
  <si>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</si>
  <si>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</si>
  <si>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</si>
  <si>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</si>
  <si>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</si>
  <si>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</si>
  <si>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</si>
  <si>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</si>
  <si>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</si>
  <si>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</si>
  <si>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</si>
  <si>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</si>
  <si>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</si>
  <si>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</si>
  <si>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</si>
  <si>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</si>
  <si>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</si>
  <si>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</si>
  <si>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</si>
  <si>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</si>
  <si>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</si>
  <si>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</si>
  <si>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</si>
  <si>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</si>
  <si>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</si>
  <si>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</si>
  <si>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</si>
  <si>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</si>
  <si>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</si>
  <si>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</si>
  <si>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</si>
  <si>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</si>
  <si>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</si>
  <si>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</si>
  <si>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</si>
  <si>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</si>
  <si>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</si>
  <si>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</si>
  <si>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</si>
  <si>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</si>
  <si>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</si>
  <si>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</si>
  <si>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</si>
  <si>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</si>
  <si>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</si>
  <si>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</si>
  <si>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</si>
  <si>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</si>
  <si>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</si>
  <si>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</si>
  <si>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</si>
  <si>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</si>
  <si>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</si>
  <si>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</si>
  <si>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</si>
  <si>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</si>
  <si>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</si>
  <si>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</si>
  <si>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</si>
  <si>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</si>
  <si>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</si>
  <si>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</si>
  <si>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</si>
  <si>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</si>
  <si>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</si>
  <si>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</si>
  <si>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</si>
  <si>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</si>
  <si>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</si>
  <si>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</si>
  <si>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</si>
  <si>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</si>
  <si>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</si>
  <si>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</si>
  <si>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</si>
  <si>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</si>
  <si>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</si>
  <si>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</si>
  <si>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</si>
  <si>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</si>
  <si>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</si>
  <si>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</si>
  <si>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</si>
  <si>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</si>
  <si>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</si>
  <si>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</si>
  <si>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</si>
  <si>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</si>
  <si>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</si>
  <si>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</si>
  <si>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</si>
  <si>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</si>
  <si>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</si>
  <si>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</si>
  <si>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</si>
  <si>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</si>
  <si>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</si>
  <si>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</si>
  <si>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</si>
  <si>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</si>
  <si>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</si>
  <si>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</si>
  <si>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</si>
  <si>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</si>
  <si>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</si>
  <si>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</si>
  <si>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</si>
  <si>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</si>
  <si>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</si>
  <si>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</si>
  <si>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</si>
  <si>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</si>
  <si>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</si>
  <si>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</si>
  <si>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</si>
  <si>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</si>
  <si>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</si>
  <si>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</si>
  <si>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</si>
  <si>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</si>
  <si>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</si>
  <si>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</si>
  <si>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</si>
  <si>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</si>
  <si>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</si>
  <si>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</si>
  <si>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</si>
  <si>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</si>
  <si>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</si>
  <si>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</si>
  <si>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</si>
  <si>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</si>
  <si>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</si>
  <si>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</si>
  <si>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</si>
  <si>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</si>
  <si>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</si>
  <si>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</si>
  <si>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</si>
  <si>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</si>
  <si>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</si>
  <si>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</si>
  <si>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</si>
  <si>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</si>
  <si>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</si>
  <si>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</si>
  <si>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</si>
  <si>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</si>
  <si>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</si>
  <si>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</si>
  <si>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</si>
  <si>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</si>
  <si>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</si>
  <si>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</si>
  <si>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</si>
  <si>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</si>
  <si>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</si>
  <si>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</si>
  <si>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</si>
  <si>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</si>
  <si>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</si>
  <si>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</si>
  <si>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</si>
  <si>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</si>
  <si>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</si>
  <si>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</si>
  <si>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</si>
  <si>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</si>
  <si>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</si>
  <si>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</si>
  <si>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</si>
  <si>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</si>
  <si>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</si>
  <si>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</si>
  <si>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</si>
  <si>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</si>
  <si>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</si>
  <si>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</si>
  <si>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</si>
  <si>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</si>
  <si>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</si>
  <si>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</si>
  <si>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</si>
  <si>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</si>
  <si>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</si>
  <si>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</si>
  <si>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</si>
  <si>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</si>
  <si>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</si>
  <si>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</si>
  <si>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</si>
  <si>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</si>
  <si>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</si>
  <si>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</si>
  <si>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</si>
  <si>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</si>
  <si>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</si>
  <si>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</si>
  <si>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</si>
  <si>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</si>
  <si>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</si>
  <si>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</si>
  <si>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</si>
  <si>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</si>
  <si>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</si>
  <si>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</si>
  <si>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</si>
  <si>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</si>
  <si>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</si>
  <si>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</si>
  <si>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</si>
  <si>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</si>
  <si>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</si>
  <si>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</si>
  <si>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</si>
  <si>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</si>
  <si>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</si>
  <si>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</si>
  <si>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</si>
  <si>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</si>
  <si>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</si>
  <si>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</si>
  <si>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</si>
  <si>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</si>
  <si>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</si>
  <si>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</si>
  <si>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</si>
  <si>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</si>
  <si>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</si>
  <si>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</si>
  <si>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</si>
  <si>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</si>
  <si>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</si>
  <si>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</si>
  <si>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</si>
  <si>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</si>
  <si>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</si>
  <si>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</si>
  <si>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</si>
  <si>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</si>
  <si>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</si>
  <si>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</si>
  <si>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</si>
  <si>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</si>
  <si>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</si>
  <si>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</si>
  <si>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</si>
  <si>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</si>
  <si>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</si>
  <si>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</si>
  <si>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</si>
  <si>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</si>
  <si>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</si>
  <si>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</si>
  <si>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</si>
  <si>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</si>
  <si>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</si>
  <si>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</si>
  <si>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</si>
  <si>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</si>
  <si>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</si>
  <si>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</si>
  <si>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</si>
  <si>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</si>
  <si>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</si>
  <si>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</si>
  <si>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</si>
  <si>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</si>
  <si>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</si>
  <si>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</si>
  <si>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</si>
  <si>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</si>
  <si>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</si>
  <si>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</si>
  <si>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</si>
  <si>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</si>
  <si>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</si>
  <si>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</si>
  <si>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</si>
  <si>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</si>
  <si>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</si>
  <si>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</si>
  <si>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</si>
  <si>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</si>
  <si>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</si>
  <si>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</si>
  <si>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</si>
  <si>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</si>
  <si>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</si>
  <si>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</si>
  <si>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</si>
  <si>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</si>
  <si>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</si>
  <si>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</si>
  <si>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</si>
  <si>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</si>
  <si>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</si>
  <si>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</si>
  <si>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</si>
  <si>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</si>
  <si>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</si>
  <si>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</si>
  <si>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</si>
  <si>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</si>
  <si>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</si>
  <si>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</si>
  <si>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</si>
  <si>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</si>
  <si>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</si>
  <si>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</si>
  <si>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</si>
  <si>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</si>
  <si>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</si>
  <si>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</si>
  <si>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</si>
  <si>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</si>
  <si>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</si>
  <si>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</si>
  <si>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</si>
  <si>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</si>
  <si>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</si>
  <si>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</si>
  <si>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</si>
  <si>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</si>
  <si>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</si>
  <si>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</si>
  <si>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</si>
  <si>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</si>
  <si>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</si>
  <si>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</si>
  <si>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</si>
  <si>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</si>
  <si>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</si>
  <si>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</si>
  <si>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</si>
  <si>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</si>
  <si>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</si>
  <si>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</si>
  <si>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</si>
  <si>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</si>
  <si>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</si>
  <si>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</si>
  <si>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</si>
  <si>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</si>
  <si>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</si>
  <si>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</si>
  <si>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</si>
  <si>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</si>
  <si>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</si>
  <si>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</si>
  <si>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</si>
  <si>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</si>
  <si>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</si>
  <si>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</si>
  <si>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</si>
  <si>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</si>
  <si>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</si>
  <si>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</si>
  <si>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</si>
  <si>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</si>
  <si>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</si>
  <si>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</si>
  <si>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</si>
  <si>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</si>
  <si>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</si>
  <si>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</si>
  <si>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</si>
  <si>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</si>
  <si>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</si>
  <si>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</si>
  <si>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</si>
  <si>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</si>
  <si>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</si>
  <si>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</si>
  <si>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</si>
  <si>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</si>
  <si>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</si>
  <si>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</si>
  <si>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</si>
  <si>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</si>
  <si>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</si>
  <si>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</si>
  <si>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</si>
  <si>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</si>
  <si>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</si>
  <si>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</si>
  <si>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</si>
  <si>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</si>
  <si>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</si>
  <si>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</si>
  <si>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</si>
  <si>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</si>
  <si>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</si>
  <si>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</si>
  <si>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</si>
  <si>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</si>
  <si>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</si>
  <si>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</si>
  <si>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</si>
  <si>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</si>
  <si>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</si>
  <si>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</si>
  <si>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</si>
  <si>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</si>
  <si>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</si>
  <si>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</si>
  <si>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</si>
  <si>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</si>
  <si>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</si>
  <si>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</si>
  <si>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</si>
  <si>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</si>
  <si>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</si>
  <si>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</si>
  <si>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</si>
  <si>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</si>
  <si>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</si>
  <si>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</si>
  <si>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</si>
  <si>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</si>
  <si>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</si>
  <si>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</si>
  <si>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</si>
  <si>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</si>
  <si>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</si>
  <si>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</si>
  <si>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</si>
  <si>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</si>
  <si>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</si>
  <si>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</si>
  <si>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</si>
  <si>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</si>
  <si>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</si>
  <si>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</si>
  <si>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</si>
  <si>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</si>
  <si>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</si>
  <si>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</si>
  <si>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</si>
  <si>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</si>
  <si>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</si>
  <si>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</si>
  <si>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</si>
  <si>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</si>
  <si>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</si>
  <si>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</si>
  <si>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</si>
  <si>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</si>
  <si>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</si>
  <si>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</si>
  <si>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</si>
  <si>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</si>
  <si>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</si>
  <si>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</si>
  <si>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</si>
  <si>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</si>
  <si>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</si>
  <si>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</si>
  <si>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</si>
  <si>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</si>
  <si>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</si>
  <si>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</si>
  <si>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</si>
  <si>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</si>
  <si>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</si>
  <si>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</si>
  <si>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</si>
  <si>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</si>
  <si>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</si>
  <si>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</si>
  <si>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</si>
  <si>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</si>
  <si>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</si>
  <si>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</si>
  <si>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</si>
  <si>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</si>
  <si>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</si>
  <si>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</si>
  <si>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</si>
  <si>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</si>
  <si>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</si>
  <si>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</si>
  <si>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</si>
  <si>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</si>
  <si>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</si>
  <si>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</si>
  <si>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</si>
  <si>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</si>
  <si>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</si>
  <si>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</si>
  <si>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</si>
  <si>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</si>
  <si>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</si>
  <si>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</si>
  <si>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</si>
  <si>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</si>
  <si>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</si>
  <si>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</si>
  <si>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</si>
  <si>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</si>
  <si>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</si>
  <si>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</si>
  <si>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</si>
  <si>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</si>
  <si>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</si>
  <si>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</si>
  <si>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</si>
  <si>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</si>
  <si>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</si>
  <si>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</si>
  <si>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</si>
  <si>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</si>
  <si>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</si>
  <si>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</si>
  <si>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</si>
  <si>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</si>
  <si>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</si>
  <si>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</si>
  <si>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</si>
  <si>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</si>
  <si>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</si>
  <si>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</si>
  <si>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</si>
  <si>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</si>
  <si>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</si>
  <si>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</si>
  <si>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</si>
  <si>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</si>
  <si>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</si>
  <si>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</si>
  <si>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</si>
  <si>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</si>
  <si>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</si>
  <si>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</si>
  <si>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</si>
  <si>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</si>
  <si>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</si>
  <si>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</si>
  <si>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</si>
  <si>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</si>
  <si>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</si>
  <si>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</si>
  <si>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</si>
  <si>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</si>
  <si>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</si>
  <si>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</si>
  <si>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</si>
  <si>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</si>
  <si>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</si>
  <si>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</si>
  <si>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</si>
  <si>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</si>
  <si>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</si>
  <si>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</si>
  <si>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</si>
  <si>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</si>
  <si>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</si>
  <si>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</si>
  <si>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</si>
  <si>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</si>
  <si>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</si>
  <si>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</si>
  <si>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</si>
  <si>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</si>
  <si>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</si>
  <si>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</si>
  <si>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</si>
  <si>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</si>
  <si>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</si>
  <si>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</si>
  <si>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</si>
  <si>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</si>
  <si>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</si>
  <si>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</si>
  <si>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</si>
  <si>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</si>
  <si>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</si>
  <si>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</si>
  <si>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</si>
  <si>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</si>
  <si>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</si>
  <si>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</si>
  <si>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</si>
  <si>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</si>
  <si>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</si>
  <si>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</si>
  <si>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</si>
  <si>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</si>
  <si>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</si>
  <si>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</si>
  <si>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</si>
  <si>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</si>
  <si>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</si>
  <si>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</si>
  <si>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</si>
  <si>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</si>
  <si>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</si>
  <si>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</si>
  <si>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</si>
  <si>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</si>
  <si>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</si>
  <si>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</si>
  <si>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</si>
  <si>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</si>
  <si>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</si>
  <si>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</si>
  <si>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</si>
  <si>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</si>
  <si>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</si>
  <si>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</si>
  <si>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</si>
  <si>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</si>
  <si>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</si>
  <si>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</si>
  <si>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</si>
  <si>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</si>
  <si>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</si>
  <si>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</si>
  <si>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</si>
  <si>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</si>
  <si>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</si>
  <si>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</si>
  <si>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</si>
  <si>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</si>
  <si>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</si>
  <si>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</si>
  <si>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</si>
  <si>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</si>
  <si>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</si>
  <si>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</si>
  <si>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</si>
  <si>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</si>
  <si>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</si>
  <si>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</si>
  <si>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</si>
  <si>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</si>
  <si>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</si>
  <si>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</si>
  <si>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</si>
  <si>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</si>
  <si>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</si>
  <si>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</si>
  <si>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</si>
  <si>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</si>
  <si>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</si>
  <si>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</si>
  <si>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</si>
  <si>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</si>
  <si>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</si>
  <si>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</si>
  <si>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</si>
  <si>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</si>
  <si>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</si>
  <si>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</si>
  <si>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</si>
  <si>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</si>
  <si>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</si>
  <si>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</si>
  <si>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</si>
  <si>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</si>
  <si>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</si>
  <si>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</si>
  <si>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</si>
  <si>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</si>
  <si>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</si>
  <si>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</si>
  <si>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</si>
  <si>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</si>
  <si>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</si>
  <si>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</si>
  <si>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</si>
  <si>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</si>
  <si>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</si>
  <si>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</si>
  <si>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</si>
  <si>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</si>
  <si>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</si>
  <si>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</si>
  <si>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</si>
  <si>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</si>
  <si>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</si>
  <si>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</si>
  <si>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</si>
  <si>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</si>
  <si>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</si>
  <si>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</si>
  <si>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</si>
  <si>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</si>
  <si>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</si>
  <si>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</si>
  <si>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</si>
  <si>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</si>
  <si>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</si>
  <si>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</si>
  <si>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</si>
  <si>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</si>
  <si>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</si>
  <si>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</si>
  <si>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</si>
  <si>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</si>
  <si>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</si>
  <si>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</si>
  <si>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</si>
  <si>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</si>
  <si>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</si>
  <si>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</si>
  <si>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</si>
  <si>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</si>
  <si>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</si>
  <si>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</si>
  <si>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</si>
  <si>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</si>
  <si>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</si>
  <si>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</si>
  <si>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</si>
  <si>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</si>
  <si>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</si>
  <si>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</si>
  <si>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</si>
  <si>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</si>
  <si>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</si>
  <si>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</si>
  <si>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</si>
  <si>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</si>
  <si>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</si>
  <si>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</si>
  <si>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</si>
  <si>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</si>
  <si>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</si>
  <si>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</si>
  <si>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</si>
  <si>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</si>
  <si>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</si>
  <si>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</si>
  <si>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</si>
  <si>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</si>
  <si>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</si>
  <si>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</si>
  <si>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</si>
  <si>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</si>
  <si>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</si>
  <si>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</si>
  <si>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</si>
  <si>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</si>
  <si>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</si>
  <si>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</si>
  <si>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</si>
  <si>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</si>
  <si>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</si>
  <si>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</si>
  <si>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</si>
  <si>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</si>
  <si>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</si>
  <si>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</si>
  <si>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</si>
  <si>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</si>
  <si>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</si>
  <si>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</si>
  <si>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</si>
  <si>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</si>
  <si>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</si>
  <si>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</si>
  <si>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</si>
  <si>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</si>
  <si>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</si>
  <si>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</si>
  <si>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</si>
  <si>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</si>
  <si>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</si>
  <si>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</si>
  <si>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</si>
  <si>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</si>
  <si>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</si>
  <si>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</si>
  <si>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</si>
  <si>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</si>
  <si>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</si>
  <si>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</si>
  <si>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</si>
  <si>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</si>
  <si>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</si>
  <si>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</si>
  <si>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</si>
  <si>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</si>
  <si>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</si>
  <si>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</si>
  <si>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</si>
  <si>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</si>
  <si>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</si>
  <si>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</si>
  <si>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</si>
  <si>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</si>
  <si>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</si>
  <si>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</si>
  <si>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</si>
  <si>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</si>
  <si>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</si>
  <si>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</si>
  <si>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</si>
  <si>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</si>
  <si>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</si>
  <si>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</si>
  <si>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</si>
  <si>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</si>
  <si>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</si>
  <si>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</si>
  <si>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</si>
  <si>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</si>
  <si>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</si>
  <si>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</si>
  <si>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</si>
  <si>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</si>
  <si>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</si>
  <si>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</si>
  <si>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</si>
  <si>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</si>
  <si>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</si>
  <si>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</si>
  <si>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</si>
  <si>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</si>
  <si>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</si>
  <si>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</si>
  <si>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</si>
  <si>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</si>
  <si>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</si>
  <si>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</si>
  <si>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</si>
  <si>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</si>
  <si>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</si>
  <si>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</si>
  <si>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</si>
  <si>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</si>
  <si>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</si>
  <si>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</si>
  <si>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</si>
  <si>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</si>
  <si>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</si>
  <si>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</si>
  <si>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</si>
  <si>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</si>
  <si>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</si>
  <si>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</si>
  <si>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</si>
  <si>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</si>
  <si>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</si>
  <si>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</si>
  <si>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</si>
  <si>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</si>
  <si>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</si>
  <si>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</si>
  <si>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</si>
  <si>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</si>
  <si>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</si>
  <si>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</si>
  <si>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</si>
  <si>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</si>
  <si>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</si>
  <si>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</si>
  <si>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</si>
  <si>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</si>
  <si>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</si>
  <si>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</si>
  <si>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</si>
  <si>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</si>
  <si>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</si>
  <si>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</si>
  <si>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</si>
  <si>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</si>
  <si>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</si>
  <si>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</si>
  <si>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</si>
  <si>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</si>
  <si>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</si>
  <si>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</si>
  <si>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</si>
  <si>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</si>
  <si>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</si>
  <si>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</si>
  <si>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</si>
  <si>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</si>
  <si>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</si>
  <si>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</si>
  <si>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</si>
  <si>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</si>
  <si>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</si>
  <si>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</si>
  <si>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</si>
  <si>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</si>
  <si>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</si>
  <si>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</si>
  <si>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</si>
  <si>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</si>
  <si>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</si>
  <si>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</si>
  <si>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</si>
  <si>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</si>
  <si>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</si>
  <si>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</si>
  <si>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</si>
  <si>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</si>
  <si>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</si>
  <si>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</si>
  <si>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</si>
  <si>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</si>
  <si>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</si>
  <si>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</si>
  <si>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</si>
  <si>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</si>
  <si>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</si>
  <si>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</si>
  <si>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</si>
  <si>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</si>
  <si>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</si>
  <si>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</si>
  <si>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</si>
  <si>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</si>
  <si>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</si>
  <si>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</si>
  <si>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</si>
  <si>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</si>
  <si>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</si>
  <si>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</si>
  <si>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</si>
  <si>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</si>
  <si>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</si>
  <si>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</si>
  <si>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</si>
  <si>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</si>
  <si>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</si>
  <si>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</si>
  <si>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</si>
  <si>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</si>
  <si>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</si>
  <si>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</si>
  <si>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</si>
  <si>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</si>
  <si>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</si>
  <si>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</si>
  <si>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</si>
  <si>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</si>
  <si>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</si>
  <si>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</si>
  <si>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</si>
  <si>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</si>
  <si>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</si>
  <si>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</si>
  <si>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</si>
  <si>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</si>
  <si>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</si>
  <si>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</si>
  <si>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</si>
  <si>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</si>
  <si>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</si>
  <si>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</si>
  <si>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</si>
  <si>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</si>
  <si>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</si>
  <si>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</si>
  <si>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</si>
  <si>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</si>
  <si>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</si>
  <si>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</si>
  <si>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</si>
  <si>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</si>
  <si>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</si>
  <si>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</si>
  <si>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</si>
  <si>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</si>
  <si>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</si>
  <si>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</si>
  <si>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</si>
  <si>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</si>
  <si>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</si>
  <si>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</si>
  <si>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</si>
  <si>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</si>
  <si>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</si>
  <si>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</si>
  <si>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</si>
  <si>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</si>
  <si>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</si>
  <si>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</si>
  <si>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</si>
  <si>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</si>
  <si>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</si>
  <si>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</si>
  <si>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</si>
  <si>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</si>
  <si>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</si>
  <si>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</si>
  <si>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</si>
  <si>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</si>
  <si>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</si>
  <si>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</si>
  <si>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</si>
  <si>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</si>
  <si>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</si>
  <si>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</si>
  <si>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</si>
  <si>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</si>
  <si>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</si>
  <si>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</si>
  <si>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</si>
  <si>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</si>
  <si>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</si>
  <si>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</si>
  <si>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</si>
  <si>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</si>
  <si>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</si>
  <si>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</si>
  <si>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</si>
  <si>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</si>
  <si>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</si>
  <si>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</si>
  <si>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</si>
  <si>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</si>
  <si>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</si>
  <si>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</si>
  <si>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</si>
  <si>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</si>
  <si>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</si>
  <si>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</si>
  <si>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</si>
  <si>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</si>
  <si>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</si>
  <si>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</si>
  <si>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</si>
  <si>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</si>
  <si>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</si>
  <si>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</si>
  <si>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</si>
  <si>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</si>
  <si>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</si>
  <si>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</si>
  <si>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</si>
  <si>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</si>
  <si>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</si>
  <si>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</si>
  <si>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</si>
  <si>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</si>
  <si>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</si>
  <si>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</si>
  <si>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</si>
  <si>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</si>
  <si>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</si>
  <si>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</si>
  <si>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</si>
  <si>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</si>
  <si>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</si>
  <si>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</si>
  <si>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</si>
  <si>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</si>
  <si>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</si>
  <si>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</si>
  <si>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</si>
  <si>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</si>
  <si>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</si>
  <si>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</si>
  <si>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</si>
  <si>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</si>
  <si>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</si>
  <si>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</si>
  <si>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</si>
  <si>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</si>
  <si>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</si>
  <si>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</si>
  <si>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</si>
  <si>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</si>
  <si>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</si>
  <si>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</si>
  <si>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</si>
  <si>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</si>
  <si>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</si>
  <si>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</si>
  <si>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</si>
  <si>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</si>
  <si>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</si>
  <si>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</si>
  <si>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</si>
  <si>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</si>
  <si>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</si>
  <si>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</si>
  <si>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</si>
  <si>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</si>
  <si>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</si>
  <si>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</si>
  <si>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</si>
  <si>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</si>
  <si>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</si>
  <si>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</si>
  <si>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</si>
  <si>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</si>
  <si>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</si>
  <si>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</si>
  <si>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</si>
  <si>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</si>
  <si>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</si>
  <si>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</si>
  <si>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</si>
  <si>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</si>
  <si>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</si>
  <si>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</si>
  <si>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</si>
  <si>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</si>
  <si>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</si>
  <si>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</si>
  <si>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</si>
  <si>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</si>
  <si>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</si>
  <si>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</si>
  <si>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</si>
  <si>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</si>
  <si>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</si>
  <si>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</si>
  <si>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</si>
  <si>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</si>
  <si>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</si>
  <si>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</si>
  <si>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</si>
  <si>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</si>
  <si>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</si>
  <si>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</si>
  <si>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</si>
  <si>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</si>
  <si>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</si>
  <si>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</si>
  <si>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</si>
  <si>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</si>
  <si>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</si>
  <si>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</si>
  <si>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</si>
  <si>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</si>
  <si>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</si>
  <si>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</si>
  <si>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</si>
  <si>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</si>
  <si>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</si>
  <si>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</si>
  <si>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</si>
  <si>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</si>
  <si>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</si>
  <si>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</si>
  <si>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</si>
  <si>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</si>
  <si>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</si>
  <si>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</si>
  <si>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</si>
  <si>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</si>
  <si>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</si>
  <si>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</si>
  <si>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</si>
  <si>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</si>
  <si>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</si>
  <si>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</si>
  <si>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</si>
  <si>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</si>
  <si>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</si>
  <si>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</si>
  <si>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</si>
  <si>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</si>
  <si>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</si>
  <si>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</si>
  <si>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</si>
  <si>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</si>
  <si>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</si>
  <si>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</si>
  <si>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</si>
  <si>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</si>
  <si>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</si>
  <si>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</si>
  <si>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</si>
  <si>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</si>
  <si>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</si>
  <si>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</si>
  <si>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</si>
  <si>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</si>
  <si>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</si>
  <si>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</si>
  <si>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</si>
  <si>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</si>
  <si>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</si>
  <si>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</si>
  <si>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</si>
  <si>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</si>
  <si>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</si>
  <si>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</si>
  <si>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</si>
  <si>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</si>
  <si>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</si>
  <si>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</si>
  <si>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</si>
  <si>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</si>
  <si>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</si>
  <si>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</si>
  <si>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</si>
  <si>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</si>
  <si>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</si>
  <si>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</si>
  <si>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</si>
  <si>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</si>
  <si>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</si>
  <si>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</si>
  <si>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</si>
  <si>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</si>
  <si>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</si>
  <si>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</si>
  <si>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</si>
  <si>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</si>
  <si>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</si>
  <si>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</si>
  <si>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</si>
  <si>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</si>
  <si>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</si>
  <si>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</si>
  <si>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</si>
  <si>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</si>
  <si>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</si>
  <si>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</si>
  <si>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</si>
  <si>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</si>
  <si>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</si>
  <si>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</si>
  <si>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</si>
  <si>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</si>
  <si>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</si>
  <si>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</si>
  <si>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</si>
  <si>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</si>
  <si>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</si>
  <si>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</si>
  <si>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</si>
  <si>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</si>
  <si>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</si>
  <si>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</si>
  <si>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</si>
  <si>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</si>
  <si>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</si>
  <si>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</si>
  <si>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</si>
  <si>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</si>
  <si>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</si>
  <si>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</si>
  <si>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</si>
  <si>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</si>
  <si>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</si>
  <si>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</si>
  <si>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</si>
  <si>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</si>
  <si>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</si>
  <si>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</si>
  <si>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</si>
  <si>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</si>
  <si>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</si>
  <si>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</si>
  <si>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</si>
  <si>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</si>
  <si>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</si>
  <si>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</si>
  <si>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</si>
  <si>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</si>
  <si>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</si>
  <si>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</si>
  <si>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</si>
  <si>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</si>
  <si>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</si>
  <si>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</si>
  <si>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</si>
  <si>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</si>
  <si>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</si>
  <si>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</si>
  <si>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</si>
  <si>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</si>
  <si>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</si>
  <si>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</si>
  <si>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</si>
  <si>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</si>
  <si>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</si>
  <si>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</si>
  <si>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</si>
  <si>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</si>
  <si>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</si>
  <si>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</si>
  <si>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</si>
  <si>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</si>
  <si>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</si>
  <si>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</si>
  <si>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</si>
  <si>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</si>
  <si>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</si>
  <si>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</si>
  <si>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</si>
  <si>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</si>
  <si>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</si>
  <si>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</si>
  <si>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</si>
  <si>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</si>
  <si>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</si>
  <si>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</si>
  <si>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</si>
  <si>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</si>
  <si>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</si>
  <si>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</si>
  <si>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</si>
  <si>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</si>
  <si>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</si>
  <si>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</si>
  <si>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</si>
  <si>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</si>
  <si>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</si>
  <si>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</si>
  <si>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</si>
  <si>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</si>
  <si>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</si>
  <si>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</si>
  <si>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</si>
  <si>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</si>
  <si>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</si>
  <si>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</si>
  <si>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</si>
  <si>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</si>
  <si>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</si>
  <si>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</si>
  <si>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</si>
  <si>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</si>
  <si>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</si>
  <si>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</si>
  <si>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</si>
  <si>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</si>
  <si>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</si>
  <si>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</si>
  <si>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</si>
  <si>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</si>
  <si>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</si>
  <si>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</si>
  <si>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</si>
  <si>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</si>
  <si>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</si>
  <si>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</si>
  <si>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</si>
  <si>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</si>
  <si>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</si>
  <si>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</si>
  <si>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</si>
  <si>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</si>
  <si>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</si>
  <si>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</si>
  <si>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</si>
  <si>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</si>
  <si>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</si>
  <si>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</si>
  <si>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</si>
  <si>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</si>
  <si>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</si>
  <si>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</si>
  <si>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</si>
  <si>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</si>
  <si>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</si>
  <si>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</si>
  <si>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</si>
  <si>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</si>
  <si>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</si>
  <si>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</si>
  <si>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</si>
  <si>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</si>
  <si>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</si>
  <si>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</si>
  <si>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</si>
  <si>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</si>
  <si>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</si>
  <si>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</si>
  <si>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</si>
  <si>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</si>
  <si>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</si>
  <si>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</si>
  <si>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</si>
  <si>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</si>
  <si>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</si>
  <si>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</si>
  <si>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</si>
  <si>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</si>
  <si>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</si>
  <si>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</si>
  <si>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</si>
  <si>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</si>
  <si>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</si>
  <si>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</si>
  <si>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</si>
  <si>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</si>
  <si>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</si>
  <si>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</si>
  <si>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</si>
  <si>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</si>
  <si>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</si>
  <si>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</si>
  <si>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</si>
  <si>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</si>
  <si>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</si>
  <si>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</si>
  <si>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</si>
  <si>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</si>
  <si>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</si>
  <si>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</si>
  <si>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</si>
  <si>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</si>
  <si>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</si>
  <si>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</si>
  <si>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</si>
  <si>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</si>
  <si>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</si>
  <si>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</si>
  <si>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</si>
  <si>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</si>
  <si>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</si>
  <si>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</si>
  <si>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</si>
  <si>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</si>
  <si>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</si>
  <si>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</si>
  <si>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</si>
  <si>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</si>
  <si>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</si>
  <si>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</si>
  <si>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</si>
  <si>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</si>
  <si>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</si>
  <si>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</si>
  <si>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</si>
  <si>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</si>
  <si>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</si>
  <si>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</si>
  <si>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</si>
  <si>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</si>
  <si>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</si>
  <si>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</si>
  <si>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</si>
  <si>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</si>
  <si>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</si>
  <si>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</si>
  <si>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</si>
  <si>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</si>
  <si>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</si>
  <si>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</si>
  <si>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</si>
  <si>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</si>
  <si>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</si>
  <si>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</si>
  <si>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</si>
  <si>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</si>
  <si>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</si>
  <si>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</si>
  <si>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</si>
  <si>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</si>
  <si>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</si>
  <si>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</si>
  <si>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</si>
  <si>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</si>
  <si>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</si>
  <si>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</si>
  <si>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</si>
  <si>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</si>
  <si>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</si>
  <si>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</si>
  <si>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</si>
  <si>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</si>
  <si>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</si>
  <si>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</si>
  <si>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</si>
  <si>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</si>
  <si>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</si>
  <si>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</si>
  <si>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</si>
  <si>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</si>
  <si>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</si>
  <si>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</si>
  <si>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</si>
  <si>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</si>
  <si>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</si>
  <si>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</si>
  <si>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</si>
  <si>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</si>
  <si>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</si>
  <si>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</si>
  <si>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</si>
  <si>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</si>
  <si>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</si>
  <si>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</si>
  <si>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</si>
  <si>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</si>
  <si>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</si>
  <si>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</si>
  <si>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</si>
  <si>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</si>
  <si>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</si>
  <si>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</si>
  <si>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</si>
  <si>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</si>
  <si>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</si>
  <si>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</si>
  <si>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</si>
  <si>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</si>
  <si>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</si>
  <si>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</si>
  <si>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</si>
  <si>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</si>
  <si>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</si>
  <si>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</si>
  <si>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</si>
  <si>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</si>
  <si>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</si>
  <si>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</si>
  <si>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</si>
  <si>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</si>
  <si>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</si>
  <si>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</si>
  <si>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</si>
  <si>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</si>
  <si>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</si>
  <si>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</si>
  <si>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</si>
  <si>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</si>
  <si>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</si>
  <si>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</si>
  <si>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</si>
  <si>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</si>
  <si>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</si>
  <si>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</si>
  <si>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</si>
  <si>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</si>
  <si>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</si>
  <si>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</si>
  <si>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</si>
  <si>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</si>
  <si>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</si>
  <si>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</si>
  <si>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</si>
  <si>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</si>
  <si>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</si>
  <si>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</si>
  <si>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</si>
  <si>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</si>
  <si>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</si>
  <si>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</si>
  <si>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</si>
  <si>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</si>
  <si>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</si>
  <si>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</si>
  <si>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</si>
  <si>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</si>
  <si>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</si>
  <si>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</si>
  <si>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</si>
  <si>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</si>
  <si>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</si>
  <si>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</si>
  <si>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</si>
  <si>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</si>
  <si>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</si>
  <si>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</si>
  <si>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</si>
  <si>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</si>
  <si>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</si>
  <si>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</si>
  <si>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</si>
  <si>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</si>
  <si>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</si>
  <si>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</si>
  <si>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</si>
  <si>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</si>
  <si>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</si>
  <si>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</si>
  <si>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</si>
  <si>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</si>
  <si>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</si>
  <si>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</si>
  <si>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</si>
  <si>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</si>
  <si>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</si>
  <si>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</si>
  <si>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</si>
  <si>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</si>
  <si>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</si>
  <si>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</si>
  <si>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</si>
  <si>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</si>
  <si>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</si>
  <si>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</si>
  <si>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</si>
  <si>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</si>
  <si>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</si>
  <si>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</si>
  <si>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</si>
  <si>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</si>
  <si>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</si>
  <si>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</si>
  <si>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</si>
  <si>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</si>
  <si>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</si>
  <si>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</si>
  <si>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</si>
  <si>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</si>
  <si>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</si>
  <si>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</si>
  <si>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</si>
  <si>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</si>
  <si>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</si>
  <si>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</si>
  <si>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</si>
  <si>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</si>
  <si>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</si>
  <si>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</si>
  <si>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</si>
  <si>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</si>
  <si>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</si>
  <si>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</si>
  <si>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</si>
  <si>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</si>
  <si>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</si>
  <si>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</si>
  <si>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</si>
  <si>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</si>
  <si>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</si>
  <si>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</si>
  <si>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</si>
  <si>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</si>
  <si>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</si>
  <si>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</si>
  <si>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</si>
  <si>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</si>
  <si>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</si>
  <si>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</si>
  <si>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</si>
  <si>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</si>
  <si>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</si>
  <si>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</si>
  <si>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</si>
  <si>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</si>
  <si>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</si>
  <si>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</si>
  <si>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</si>
  <si>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</si>
  <si>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</si>
  <si>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</si>
  <si>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</si>
  <si>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</si>
  <si>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</si>
  <si>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</si>
  <si>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</si>
  <si>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</si>
  <si>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</si>
  <si>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</si>
  <si>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</si>
  <si>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</si>
  <si>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</si>
  <si>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</si>
  <si>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</si>
  <si>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</si>
  <si>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</si>
  <si>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</si>
  <si>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</si>
  <si>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</si>
  <si>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</si>
  <si>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</si>
  <si>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</si>
  <si>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</si>
  <si>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</si>
  <si>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</si>
  <si>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</si>
  <si>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</si>
  <si>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</si>
  <si>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</si>
  <si>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</si>
  <si>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</si>
  <si>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</si>
  <si>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</si>
  <si>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</si>
  <si>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</si>
  <si>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</si>
  <si>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</si>
  <si>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</si>
  <si>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</si>
  <si>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</si>
  <si>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</si>
  <si>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</si>
  <si>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</si>
  <si>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</si>
  <si>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</si>
  <si>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</si>
  <si>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</si>
  <si>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</si>
  <si>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</si>
  <si>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</si>
  <si>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</si>
  <si>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</si>
  <si>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</si>
  <si>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</si>
  <si>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</si>
  <si>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</si>
  <si>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</si>
  <si>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</si>
  <si>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</si>
  <si>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</si>
  <si>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</si>
  <si>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</si>
  <si>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</si>
  <si>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</si>
  <si>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</si>
  <si>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</si>
  <si>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</si>
  <si>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</si>
  <si>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</si>
  <si>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</si>
  <si>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</si>
  <si>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</si>
  <si>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</si>
  <si>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</si>
  <si>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</si>
  <si>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</si>
  <si>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</si>
  <si>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</si>
  <si>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</si>
  <si>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</si>
  <si>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</si>
  <si>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</si>
  <si>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</si>
  <si>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</si>
  <si>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</si>
  <si>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</si>
  <si>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</si>
  <si>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</si>
  <si>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</si>
  <si>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</si>
  <si>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</si>
  <si>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</si>
  <si>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</si>
  <si>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</si>
  <si>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</si>
  <si>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</si>
  <si>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</si>
  <si>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</si>
  <si>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</si>
  <si>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</si>
  <si>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</si>
  <si>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</si>
  <si>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</si>
  <si>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</si>
  <si>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</si>
  <si>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</si>
  <si>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</si>
  <si>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</si>
  <si>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</si>
  <si>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</si>
  <si>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</si>
  <si>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</si>
  <si>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</si>
  <si>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</si>
  <si>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</si>
  <si>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</si>
  <si>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</si>
  <si>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</si>
  <si>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</si>
  <si>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</si>
  <si>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</si>
  <si>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</si>
  <si>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</si>
  <si>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</si>
  <si>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</si>
  <si>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</si>
  <si>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</si>
  <si>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</si>
  <si>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</si>
  <si>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</si>
  <si>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</si>
  <si>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</si>
  <si>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</si>
  <si>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</si>
  <si>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</si>
  <si>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</si>
  <si>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</si>
  <si>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</si>
  <si>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</si>
  <si>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</si>
  <si>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</si>
  <si>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</si>
  <si>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</si>
  <si>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</si>
  <si>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</si>
  <si>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</si>
  <si>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</si>
  <si>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</si>
  <si>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</si>
  <si>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</si>
  <si>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</si>
  <si>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</si>
  <si>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</si>
  <si>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</si>
  <si>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</si>
  <si>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</si>
  <si>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</si>
  <si>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</si>
  <si>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</si>
  <si>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</si>
  <si>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</si>
  <si>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</si>
  <si>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</si>
  <si>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</si>
  <si>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</si>
  <si>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</si>
  <si>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</si>
  <si>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</si>
  <si>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</si>
  <si>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</si>
  <si>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</si>
  <si>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</si>
  <si>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</si>
  <si>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</si>
  <si>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</si>
  <si>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</si>
  <si>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</si>
  <si>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</si>
  <si>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</si>
  <si>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</si>
  <si>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</si>
  <si>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</si>
  <si>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</si>
  <si>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</si>
  <si>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</si>
  <si>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</si>
  <si>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</si>
  <si>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</si>
  <si>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</si>
  <si>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</si>
  <si>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</si>
  <si>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</si>
  <si>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</si>
  <si>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</si>
  <si>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</si>
  <si>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</si>
  <si>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</si>
  <si>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</si>
  <si>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</si>
  <si>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</si>
  <si>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</si>
  <si>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</si>
  <si>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</si>
  <si>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</si>
  <si>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</si>
  <si>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</si>
  <si>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</si>
  <si>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</si>
  <si>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</si>
  <si>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</si>
  <si>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</si>
  <si>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</si>
  <si>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</si>
  <si>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</si>
  <si>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</si>
  <si>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</si>
  <si>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</si>
  <si>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</si>
  <si>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</si>
  <si>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</si>
  <si>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</si>
  <si>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</si>
  <si>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</si>
  <si>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</si>
  <si>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</si>
  <si>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</si>
  <si>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</si>
  <si>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</si>
  <si>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</si>
  <si>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</si>
  <si>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</si>
  <si>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</si>
  <si>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</si>
  <si>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</si>
  <si>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</si>
  <si>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</si>
  <si>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</si>
  <si>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</si>
  <si>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</si>
  <si>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</si>
  <si>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</si>
  <si>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</si>
  <si>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</si>
  <si>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</si>
  <si>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</si>
  <si>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</si>
  <si>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</si>
  <si>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</si>
  <si>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</si>
  <si>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</si>
  <si>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</si>
  <si>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</si>
  <si>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</si>
  <si>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</si>
  <si>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</si>
  <si>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</si>
  <si>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</si>
  <si>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</si>
  <si>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</si>
  <si>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</si>
  <si>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</si>
  <si>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</si>
  <si>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</si>
  <si>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</si>
  <si>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</si>
  <si>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</si>
  <si>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</si>
  <si>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</si>
  <si>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</si>
  <si>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</si>
  <si>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</si>
  <si>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</si>
  <si>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</si>
  <si>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</si>
  <si>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</si>
  <si>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</si>
  <si>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</si>
  <si>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</si>
  <si>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</si>
  <si>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</si>
  <si>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</si>
  <si>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</si>
  <si>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</si>
  <si>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</si>
  <si>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</si>
  <si>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</si>
  <si>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</si>
  <si>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</si>
  <si>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</si>
  <si>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</si>
  <si>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</si>
  <si>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</si>
  <si>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</si>
  <si>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</si>
  <si>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</si>
  <si>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</si>
  <si>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</si>
  <si>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</si>
  <si>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</si>
  <si>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</si>
  <si>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</si>
  <si>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</si>
  <si>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</si>
  <si>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</si>
  <si>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</si>
  <si>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</si>
  <si>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</si>
  <si>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</si>
  <si>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</si>
  <si>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</si>
  <si>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</si>
  <si>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</si>
  <si>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</si>
  <si>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</si>
  <si>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</si>
  <si>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</si>
  <si>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</si>
  <si>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</si>
  <si>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</si>
  <si>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</si>
  <si>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</si>
  <si>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</si>
  <si>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</si>
  <si>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</si>
  <si>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</si>
  <si>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</si>
  <si>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</si>
  <si>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</si>
  <si>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</si>
  <si>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</si>
  <si>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</si>
  <si>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</si>
  <si>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</si>
  <si>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</si>
  <si>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</si>
  <si>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</si>
  <si>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</si>
  <si>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</si>
  <si>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</si>
  <si>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</si>
  <si>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</si>
  <si>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</si>
  <si>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</si>
  <si>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</si>
  <si>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</si>
  <si>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</si>
  <si>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</si>
  <si>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</si>
  <si>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</si>
  <si>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</si>
  <si>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</si>
  <si>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</si>
  <si>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</si>
  <si>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</si>
  <si>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</si>
  <si>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</si>
  <si>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</si>
  <si>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</si>
  <si>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</si>
  <si>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</si>
  <si>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</si>
  <si>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</si>
  <si>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</si>
  <si>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</si>
  <si>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</si>
  <si>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</si>
  <si>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</si>
  <si>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</si>
  <si>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</si>
  <si>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</si>
  <si>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</si>
  <si>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</si>
  <si>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</si>
  <si>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</si>
  <si>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</si>
  <si>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</si>
  <si>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</si>
  <si>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</si>
  <si>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</si>
  <si>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</si>
  <si>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</si>
  <si>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</si>
  <si>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</si>
  <si>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</si>
  <si>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</si>
  <si>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</si>
  <si>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</si>
  <si>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</si>
  <si>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</si>
  <si>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</si>
  <si>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</si>
  <si>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</si>
  <si>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</si>
  <si>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</si>
  <si>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</si>
  <si>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</si>
  <si>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</si>
  <si>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</si>
  <si>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</si>
  <si>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</si>
  <si>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</si>
  <si>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</si>
  <si>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</si>
  <si>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</si>
  <si>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</si>
  <si>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</si>
  <si>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</si>
  <si>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</si>
  <si>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</si>
  <si>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</si>
  <si>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</si>
  <si>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</si>
  <si>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</si>
  <si>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</si>
  <si>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</si>
  <si>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</si>
  <si>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</si>
  <si>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</si>
  <si>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</si>
  <si>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</si>
  <si>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</si>
  <si>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</si>
  <si>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</si>
  <si>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</si>
  <si>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</si>
  <si>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</si>
  <si>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</si>
  <si>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</si>
  <si>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</si>
  <si>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</si>
  <si>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</si>
  <si>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</si>
  <si>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</si>
  <si>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</si>
  <si>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</si>
  <si>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</si>
  <si>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</si>
  <si>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</si>
  <si>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</si>
  <si>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</si>
  <si>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</si>
  <si>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</si>
  <si>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</si>
  <si>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</si>
  <si>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</si>
  <si>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</si>
  <si>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</si>
  <si>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</si>
  <si>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</si>
  <si>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</si>
  <si>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</si>
  <si>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</si>
  <si>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</si>
  <si>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</si>
  <si>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</si>
  <si>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</si>
  <si>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</si>
  <si>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</si>
  <si>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</si>
  <si>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</si>
  <si>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</si>
  <si>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</si>
  <si>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</si>
  <si>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</si>
  <si>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</si>
  <si>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</si>
  <si>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</si>
  <si>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</si>
  <si>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</si>
  <si>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</si>
  <si>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</si>
  <si>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</si>
  <si>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</si>
  <si>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</si>
  <si>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</si>
  <si>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</si>
  <si>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</si>
  <si>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</si>
  <si>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</si>
  <si>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</si>
  <si>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</si>
  <si>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</si>
  <si>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</si>
  <si>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</si>
  <si>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</si>
  <si>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</si>
  <si>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</si>
  <si>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</si>
  <si>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</si>
  <si>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</si>
  <si>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</si>
  <si>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</si>
  <si>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</si>
  <si>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</si>
  <si>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</si>
  <si>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</si>
  <si>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</si>
  <si>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</si>
  <si>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</si>
  <si>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</si>
  <si>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</si>
  <si>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</si>
  <si>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</si>
  <si>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</si>
  <si>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</si>
  <si>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</si>
  <si>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</si>
  <si>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</si>
  <si>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</si>
  <si>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</si>
  <si>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</si>
  <si>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</si>
  <si>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</si>
  <si>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</si>
  <si>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</si>
  <si>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</si>
  <si>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</si>
  <si>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</si>
  <si>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</si>
  <si>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</si>
  <si>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</si>
  <si>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</si>
  <si>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</si>
  <si>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</si>
  <si>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</si>
  <si>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</si>
  <si>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</si>
  <si>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</si>
  <si>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</si>
  <si>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</si>
  <si>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</si>
  <si>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</si>
  <si>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</si>
  <si>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</si>
  <si>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</si>
  <si>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</si>
  <si>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</si>
  <si>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</si>
  <si>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</si>
  <si>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</si>
  <si>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</si>
  <si>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</si>
  <si>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</si>
  <si>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</si>
  <si>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</si>
  <si>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</si>
  <si>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</si>
  <si>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</si>
  <si>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</si>
  <si>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</si>
  <si>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</si>
  <si>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</si>
  <si>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</si>
  <si>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</si>
  <si>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</si>
  <si>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</si>
  <si>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</si>
  <si>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</si>
  <si>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</si>
  <si>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</si>
  <si>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</si>
  <si>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</si>
  <si>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</si>
  <si>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</si>
  <si>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</si>
  <si>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</si>
  <si>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</si>
  <si>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</si>
  <si>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</si>
  <si>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</si>
  <si>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</si>
  <si>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</si>
  <si>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</si>
  <si>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</si>
  <si>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</si>
  <si>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</si>
  <si>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</si>
  <si>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</si>
  <si>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</si>
  <si>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</si>
  <si>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</si>
  <si>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</si>
  <si>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</si>
  <si>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</si>
  <si>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</si>
  <si>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</si>
  <si>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</si>
  <si>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</si>
  <si>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</si>
  <si>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</si>
  <si>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</si>
  <si>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</si>
  <si>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</si>
  <si>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</si>
  <si>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</si>
  <si>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</si>
  <si>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</si>
  <si>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</si>
  <si>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</si>
  <si>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</si>
  <si>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</si>
  <si>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</si>
  <si>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</si>
  <si>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</si>
  <si>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</si>
  <si>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</si>
  <si>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</si>
  <si>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</si>
  <si>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</si>
  <si>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</si>
  <si>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</si>
  <si>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</si>
  <si>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</si>
  <si>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</si>
  <si>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</si>
  <si>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</si>
  <si>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</si>
  <si>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</si>
  <si>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</si>
  <si>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</si>
  <si>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</si>
  <si>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</si>
  <si>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</si>
  <si>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</si>
  <si>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</si>
  <si>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</si>
  <si>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</si>
  <si>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</si>
  <si>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</si>
  <si>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</si>
  <si>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</si>
  <si>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</si>
  <si>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</si>
  <si>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</si>
  <si>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</si>
  <si>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</si>
  <si>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</si>
  <si>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</si>
  <si>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</si>
  <si>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</si>
  <si>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</si>
  <si>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</si>
  <si>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</si>
  <si>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</si>
  <si>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</si>
  <si>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</si>
  <si>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</si>
  <si>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</si>
  <si>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</si>
  <si>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</si>
  <si>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</si>
  <si>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</si>
  <si>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</si>
  <si>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</si>
  <si>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</si>
  <si>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</si>
  <si>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</si>
  <si>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</si>
  <si>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</si>
  <si>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</si>
  <si>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</si>
  <si>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</si>
  <si>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</si>
  <si>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</si>
  <si>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</si>
  <si>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</si>
  <si>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</si>
  <si>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</si>
  <si>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</si>
  <si>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</si>
  <si>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</si>
  <si>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</si>
  <si>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</si>
  <si>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</si>
  <si>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</si>
  <si>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</si>
  <si>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</si>
  <si>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</si>
  <si>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</si>
  <si>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</si>
  <si>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</si>
  <si>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</si>
  <si>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</si>
  <si>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</si>
  <si>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</si>
  <si>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</si>
  <si>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</si>
  <si>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</si>
  <si>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</si>
  <si>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</si>
  <si>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</si>
  <si>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</si>
  <si>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</si>
  <si>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</si>
  <si>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</si>
  <si>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</si>
  <si>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</si>
  <si>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</si>
  <si>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</si>
  <si>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</si>
  <si>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</si>
  <si>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</si>
  <si>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</si>
  <si>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</si>
  <si>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</si>
  <si>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</si>
  <si>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</si>
  <si>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</si>
  <si>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</si>
  <si>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</si>
  <si>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</si>
  <si>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</si>
  <si>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</si>
  <si>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</si>
  <si>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</si>
  <si>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</si>
  <si>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</si>
  <si>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</si>
  <si>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</si>
  <si>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</si>
  <si>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</si>
  <si>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</si>
  <si>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</si>
  <si>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</si>
  <si>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</si>
  <si>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</si>
  <si>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</si>
  <si>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</si>
  <si>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</si>
  <si>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</si>
  <si>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</si>
  <si>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</si>
  <si>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</si>
  <si>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</si>
  <si>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</si>
  <si>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</si>
  <si>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</si>
  <si>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</si>
  <si>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</si>
  <si>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</si>
  <si>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</si>
  <si>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</si>
  <si>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</si>
  <si>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</si>
  <si>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</si>
  <si>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</si>
  <si>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</si>
  <si>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</si>
  <si>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</si>
  <si>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</si>
  <si>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</si>
  <si>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</si>
  <si>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</si>
  <si>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</si>
  <si>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</si>
  <si>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</si>
  <si>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</si>
  <si>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</si>
  <si>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</si>
  <si>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</si>
  <si>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</si>
  <si>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</si>
  <si>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</si>
  <si>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</si>
  <si>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</si>
  <si>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</si>
  <si>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</si>
  <si>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</si>
  <si>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</si>
  <si>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</si>
  <si>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</si>
  <si>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</si>
  <si>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</si>
  <si>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</si>
  <si>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</si>
  <si>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</si>
  <si>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</si>
  <si>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</si>
  <si>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</si>
  <si>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</si>
  <si>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</si>
  <si>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</si>
  <si>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</si>
  <si>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</si>
  <si>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</si>
  <si>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</si>
  <si>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</si>
  <si>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</si>
  <si>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</si>
  <si>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</si>
  <si>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</si>
  <si>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</si>
  <si>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</si>
  <si>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</si>
  <si>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</si>
  <si>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</si>
  <si>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</si>
  <si>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</si>
  <si>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</si>
  <si>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</si>
  <si>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</si>
  <si>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</si>
  <si>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</si>
  <si>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</si>
  <si>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</si>
  <si>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</si>
  <si>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</si>
  <si>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</si>
  <si>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</si>
  <si>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</si>
  <si>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</si>
  <si>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</si>
  <si>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</si>
  <si>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</si>
  <si>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</si>
  <si>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</si>
  <si>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</si>
  <si>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</si>
  <si>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</si>
  <si>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</si>
  <si>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</si>
  <si>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</si>
  <si>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</si>
  <si>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</si>
  <si>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</si>
  <si>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</si>
  <si>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</si>
  <si>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</si>
  <si>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</si>
  <si>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</si>
  <si>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</si>
  <si>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</si>
  <si>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</si>
  <si>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</si>
  <si>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</si>
  <si>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</si>
  <si>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</si>
  <si>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</si>
  <si>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</si>
  <si>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</si>
  <si>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</si>
  <si>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</si>
  <si>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</si>
  <si>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</si>
  <si>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</si>
  <si>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</si>
  <si>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</si>
  <si>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</si>
  <si>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</si>
  <si>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</si>
  <si>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</si>
  <si>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</si>
  <si>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</si>
  <si>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</si>
  <si>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</si>
  <si>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</si>
  <si>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</si>
  <si>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</si>
  <si>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</si>
  <si>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</si>
  <si>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</si>
  <si>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</si>
  <si>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</si>
  <si>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</si>
  <si>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</si>
  <si>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</si>
  <si>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</si>
  <si>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</si>
  <si>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</si>
  <si>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</si>
  <si>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</si>
  <si>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</si>
  <si>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</si>
  <si>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</si>
  <si>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</si>
  <si>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</si>
  <si>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</si>
  <si>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</si>
  <si>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</si>
  <si>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</si>
  <si>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</si>
  <si>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</si>
  <si>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</si>
  <si>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</si>
  <si>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</si>
  <si>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</si>
  <si>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</si>
  <si>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</si>
  <si>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</si>
  <si>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</si>
  <si>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</si>
  <si>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</si>
  <si>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</si>
  <si>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</si>
  <si>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</si>
  <si>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</si>
  <si>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</si>
  <si>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</si>
  <si>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</si>
  <si>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</si>
  <si>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</si>
  <si>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</si>
  <si>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</si>
  <si>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</si>
  <si>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</si>
  <si>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</si>
  <si>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</si>
  <si>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</si>
  <si>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</si>
  <si>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</si>
  <si>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</si>
  <si>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</si>
  <si>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</si>
  <si>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</si>
  <si>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</si>
  <si>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</si>
  <si>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</si>
  <si>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</si>
  <si>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</si>
  <si>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</si>
  <si>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</si>
  <si>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</si>
  <si>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</si>
  <si>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</si>
  <si>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</si>
  <si>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</si>
  <si>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</si>
  <si>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</si>
  <si>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</si>
  <si>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</si>
  <si>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</si>
  <si>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</si>
  <si>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</si>
  <si>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</si>
  <si>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</si>
  <si>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</si>
  <si>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</si>
  <si>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</si>
  <si>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</si>
  <si>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</si>
  <si>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</si>
  <si>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</si>
  <si>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</si>
  <si>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</si>
  <si>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</si>
  <si>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</si>
  <si>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</si>
  <si>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</si>
  <si>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</si>
  <si>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</si>
  <si>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</si>
  <si>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</si>
  <si>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</si>
  <si>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</si>
  <si>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</si>
  <si>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</si>
  <si>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</si>
  <si>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</si>
  <si>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</si>
  <si>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</si>
  <si>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</si>
  <si>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</si>
  <si>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</si>
  <si>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</si>
  <si>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</si>
  <si>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</si>
  <si>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</si>
  <si>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</si>
  <si>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</si>
  <si>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</si>
  <si>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</si>
  <si>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</si>
  <si>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</si>
  <si>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</si>
  <si>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</si>
  <si>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</si>
  <si>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</si>
  <si>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</si>
  <si>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</si>
  <si>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</si>
  <si>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</si>
  <si>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</si>
  <si>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</si>
  <si>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</si>
  <si>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</si>
  <si>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</si>
  <si>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</si>
  <si>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</si>
  <si>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</si>
  <si>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</si>
  <si>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</si>
  <si>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</si>
  <si>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</si>
  <si>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</si>
  <si>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</si>
  <si>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</si>
  <si>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</si>
  <si>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</si>
  <si>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</si>
  <si>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</si>
  <si>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</si>
  <si>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</si>
  <si>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</si>
  <si>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</si>
  <si>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</si>
  <si>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</si>
  <si>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</si>
  <si>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</si>
  <si>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</si>
  <si>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</si>
  <si>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</si>
  <si>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</si>
  <si>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</si>
  <si>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</si>
  <si>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</si>
  <si>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</si>
  <si>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</si>
  <si>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</si>
  <si>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</si>
  <si>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</si>
  <si>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</si>
  <si>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</si>
  <si>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</si>
  <si>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</si>
  <si>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</si>
  <si>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</si>
  <si>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</si>
  <si>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</si>
  <si>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</si>
  <si>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</si>
  <si>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</si>
  <si>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</si>
  <si>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</si>
  <si>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</si>
  <si>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</si>
  <si>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</si>
  <si>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</si>
  <si>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</si>
  <si>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</si>
  <si>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</si>
  <si>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</si>
  <si>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</si>
  <si>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</si>
  <si>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</si>
  <si>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</si>
  <si>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</si>
  <si>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</si>
  <si>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</si>
  <si>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</si>
  <si>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</si>
  <si>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</si>
  <si>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</si>
  <si>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</si>
  <si>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</si>
  <si>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</si>
  <si>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</si>
  <si>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</si>
  <si>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</si>
  <si>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</si>
  <si>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</si>
  <si>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</si>
  <si>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</si>
  <si>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</si>
  <si>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</si>
  <si>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</si>
  <si>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</si>
  <si>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</si>
  <si>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</si>
  <si>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</si>
  <si>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</si>
  <si>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</si>
  <si>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</si>
  <si>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</si>
  <si>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</si>
  <si>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</si>
  <si>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</si>
  <si>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</si>
  <si>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</si>
  <si>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</si>
  <si>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</si>
  <si>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</si>
  <si>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</si>
  <si>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</si>
  <si>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</si>
  <si>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</si>
  <si>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</si>
  <si>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</si>
  <si>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</si>
  <si>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</si>
  <si>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</si>
  <si>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</si>
  <si>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</si>
  <si>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</si>
  <si>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</si>
  <si>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</si>
  <si>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</si>
  <si>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</si>
  <si>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</si>
  <si>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</si>
  <si>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</si>
  <si>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</si>
  <si>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</si>
  <si>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</si>
  <si>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</si>
  <si>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</si>
  <si>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</si>
  <si>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</si>
  <si>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</si>
  <si>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</si>
  <si>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</si>
  <si>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</si>
  <si>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</si>
  <si>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</si>
  <si>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</si>
  <si>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</si>
  <si>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</si>
  <si>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</si>
  <si>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</si>
  <si>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</si>
  <si>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</si>
  <si>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</si>
  <si>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</si>
  <si>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</si>
  <si>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</si>
  <si>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</si>
  <si>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</si>
  <si>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</si>
  <si>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</si>
  <si>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</si>
  <si>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</si>
  <si>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</si>
  <si>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</si>
  <si>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</si>
  <si>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</si>
  <si>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</si>
  <si>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</si>
  <si>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</si>
  <si>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</si>
  <si>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</si>
  <si>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</si>
  <si>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</si>
  <si>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</si>
  <si>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</si>
  <si>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</si>
  <si>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</si>
  <si>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</si>
  <si>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</si>
  <si>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</si>
  <si>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</si>
  <si>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</si>
  <si>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</si>
  <si>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</si>
  <si>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</si>
  <si>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</si>
  <si>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</si>
  <si>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</si>
  <si>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</si>
  <si>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</si>
  <si>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</si>
  <si>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</si>
  <si>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</si>
  <si>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</si>
  <si>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</si>
  <si>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</si>
  <si>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</si>
  <si>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</si>
  <si>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</si>
  <si>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</si>
  <si>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</si>
  <si>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</si>
  <si>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</si>
  <si>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</si>
  <si>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</si>
  <si>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</si>
  <si>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</si>
  <si>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</si>
  <si>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</si>
  <si>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</si>
  <si>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</si>
  <si>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</si>
  <si>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</si>
  <si>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</si>
  <si>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</si>
  <si>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</si>
  <si>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</si>
  <si>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</si>
  <si>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</si>
  <si>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</si>
  <si>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</si>
  <si>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</si>
  <si>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</si>
  <si>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</si>
  <si>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</si>
  <si>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</si>
  <si>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</si>
  <si>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</si>
  <si>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</si>
  <si>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</si>
  <si>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</si>
  <si>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</si>
  <si>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</si>
  <si>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</si>
  <si>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</si>
  <si>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</si>
  <si>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</si>
  <si>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</si>
  <si>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</si>
  <si>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</si>
  <si>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</si>
  <si>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</si>
  <si>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</si>
  <si>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</si>
  <si>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</si>
  <si>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</si>
  <si>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</si>
  <si>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</si>
  <si>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</si>
  <si>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</si>
  <si>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</si>
  <si>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</si>
  <si>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</si>
  <si>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</si>
  <si>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</si>
  <si>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</si>
  <si>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</si>
  <si>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</si>
  <si>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</si>
  <si>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</si>
  <si>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</si>
  <si>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</si>
  <si>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</si>
  <si>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</si>
  <si>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</si>
  <si>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</si>
  <si>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</si>
  <si>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</si>
  <si>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</si>
  <si>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</si>
  <si>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</si>
  <si>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</si>
  <si>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</si>
  <si>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</si>
  <si>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</si>
  <si>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</si>
  <si>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</si>
  <si>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</si>
  <si>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</si>
  <si>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</si>
  <si>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</si>
  <si>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</si>
  <si>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</si>
  <si>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</si>
  <si>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</si>
  <si>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</si>
  <si>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</si>
  <si>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</si>
  <si>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</si>
  <si>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</si>
  <si>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</si>
  <si>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</si>
  <si>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</si>
  <si>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</si>
  <si>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</si>
  <si>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</si>
  <si>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</si>
  <si>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</si>
  <si>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</si>
  <si>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</si>
  <si>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</si>
  <si>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</si>
  <si>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</si>
  <si>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</si>
  <si>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</si>
  <si>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</si>
  <si>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</si>
  <si>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</si>
  <si>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</si>
  <si>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</si>
  <si>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</si>
  <si>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</si>
  <si>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</si>
  <si>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</si>
  <si>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</si>
  <si>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</si>
  <si>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</si>
  <si>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</si>
  <si>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</si>
  <si>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</si>
  <si>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</si>
  <si>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</si>
  <si>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</si>
  <si>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</si>
  <si>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</si>
  <si>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</si>
  <si>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</si>
  <si>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</si>
  <si>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</si>
  <si>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</si>
  <si>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</si>
  <si>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</si>
  <si>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</si>
  <si>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</si>
  <si>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</si>
  <si>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</si>
  <si>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</si>
  <si>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</si>
  <si>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</si>
  <si>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</si>
  <si>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</si>
  <si>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</si>
  <si>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</si>
  <si>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</si>
  <si>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</si>
  <si>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</si>
  <si>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</si>
  <si>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</si>
  <si>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</si>
  <si>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</si>
  <si>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</si>
  <si>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</si>
  <si>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</si>
  <si>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</si>
  <si>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</si>
  <si>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</si>
  <si>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</si>
  <si>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</si>
  <si>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</si>
  <si>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</si>
  <si>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</si>
  <si>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</si>
  <si>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</si>
  <si>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</si>
  <si>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</si>
  <si>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</si>
  <si>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</si>
  <si>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</si>
  <si>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</si>
  <si>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</si>
  <si>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</si>
  <si>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</si>
  <si>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</si>
  <si>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</si>
  <si>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</si>
  <si>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</si>
  <si>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</si>
  <si>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</si>
  <si>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</si>
  <si>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</si>
  <si>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</si>
  <si>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</si>
  <si>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</si>
  <si>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</si>
  <si>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</si>
  <si>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</si>
  <si>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</si>
  <si>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</si>
  <si>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</si>
  <si>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</si>
  <si>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</si>
  <si>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</si>
  <si>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</si>
  <si>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</si>
  <si>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</si>
  <si>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</si>
  <si>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</si>
  <si>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</si>
  <si>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</si>
  <si>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</si>
  <si>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</si>
  <si>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</si>
  <si>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</si>
  <si>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</si>
  <si>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</si>
  <si>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</si>
  <si>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</si>
  <si>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</si>
  <si>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</si>
  <si>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</si>
  <si>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</si>
  <si>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</si>
  <si>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</si>
  <si>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</si>
  <si>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</si>
  <si>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</si>
  <si>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</si>
  <si>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</si>
  <si>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</si>
  <si>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</si>
  <si>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</si>
  <si>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</si>
  <si>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</si>
  <si>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</si>
  <si>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</si>
  <si>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</si>
  <si>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</si>
  <si>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</si>
  <si>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</si>
  <si>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</si>
  <si>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</si>
  <si>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</si>
  <si>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</si>
  <si>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</si>
  <si>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</si>
  <si>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</si>
  <si>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</si>
  <si>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</si>
  <si>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</si>
  <si>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</si>
  <si>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</si>
  <si>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</si>
  <si>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</si>
  <si>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</si>
  <si>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</si>
  <si>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</si>
  <si>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</si>
  <si>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</si>
  <si>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</si>
  <si>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</si>
  <si>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</si>
  <si>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</si>
  <si>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</si>
  <si>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</si>
  <si>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</si>
  <si>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</si>
  <si>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</si>
  <si>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</si>
  <si>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</si>
  <si>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</si>
  <si>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</si>
  <si>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</si>
  <si>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</si>
  <si>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</si>
  <si>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</si>
  <si>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</si>
  <si>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</si>
  <si>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</si>
  <si>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</si>
  <si>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</si>
  <si>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</si>
  <si>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</si>
  <si>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</si>
  <si>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</si>
  <si>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</si>
  <si>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</si>
  <si>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</si>
  <si>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</si>
  <si>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</si>
  <si>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</si>
  <si>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</si>
  <si>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</si>
  <si>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</si>
  <si>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</si>
  <si>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</si>
  <si>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</si>
  <si>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</si>
  <si>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</si>
  <si>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</si>
  <si>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</si>
  <si>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</si>
  <si>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</si>
  <si>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</si>
  <si>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</si>
  <si>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</si>
  <si>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</si>
  <si>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</si>
  <si>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</si>
  <si>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</si>
  <si>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</si>
  <si>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</si>
  <si>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</si>
  <si>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</si>
  <si>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</si>
  <si>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</si>
  <si>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</si>
  <si>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</si>
  <si>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</si>
  <si>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</si>
  <si>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</si>
  <si>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</si>
  <si>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</si>
  <si>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</si>
  <si>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</si>
  <si>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</si>
  <si>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</si>
  <si>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</si>
  <si>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</si>
  <si>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</si>
  <si>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</si>
  <si>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</si>
  <si>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</si>
  <si>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</si>
  <si>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</si>
  <si>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</si>
  <si>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</si>
  <si>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</si>
  <si>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</si>
  <si>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</si>
  <si>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</si>
  <si>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</si>
  <si>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</si>
  <si>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</si>
  <si>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</si>
  <si>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</si>
  <si>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</si>
  <si>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</si>
  <si>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</si>
  <si>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</si>
  <si>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</si>
  <si>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</si>
  <si>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</si>
  <si>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</si>
  <si>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</si>
  <si>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</si>
  <si>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</si>
  <si>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</si>
  <si>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</si>
  <si>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</si>
  <si>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</si>
  <si>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</si>
  <si>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</si>
  <si>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</si>
  <si>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</si>
  <si>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</si>
  <si>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</si>
  <si>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</si>
  <si>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</si>
  <si>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</si>
  <si>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</si>
  <si>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</si>
  <si>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</si>
  <si>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</si>
  <si>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</si>
  <si>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</si>
  <si>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</si>
  <si>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</si>
  <si>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</si>
  <si>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</si>
  <si>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</si>
  <si>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</si>
  <si>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</si>
  <si>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</si>
  <si>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</si>
  <si>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</si>
  <si>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</si>
  <si>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</si>
  <si>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</si>
  <si>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</si>
  <si>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</si>
  <si>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</si>
  <si>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</si>
  <si>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</si>
  <si>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</si>
  <si>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</si>
  <si>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</si>
  <si>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</si>
  <si>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</si>
  <si>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</si>
  <si>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</si>
  <si>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</si>
  <si>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</si>
  <si>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</si>
  <si>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</si>
  <si>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</si>
  <si>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</si>
  <si>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</si>
  <si>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</si>
  <si>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</si>
  <si>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</si>
  <si>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</si>
  <si>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</si>
  <si>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</si>
  <si>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</si>
  <si>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</si>
  <si>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</si>
  <si>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</si>
  <si>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</si>
  <si>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</si>
  <si>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</si>
  <si>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</si>
  <si>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</si>
  <si>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</si>
  <si>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</si>
  <si>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</si>
  <si>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</si>
  <si>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</si>
  <si>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</si>
  <si>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</si>
  <si>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</si>
  <si>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</si>
  <si>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</si>
  <si>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</si>
  <si>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</si>
  <si>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</si>
  <si>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</si>
  <si>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</si>
  <si>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</si>
  <si>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</si>
  <si>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</si>
  <si>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</si>
  <si>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</si>
  <si>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</si>
  <si>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</si>
  <si>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</si>
  <si>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</si>
  <si>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</si>
  <si>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</si>
  <si>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</si>
  <si>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</si>
  <si>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</si>
  <si>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</si>
  <si>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</si>
  <si>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</si>
  <si>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</si>
  <si>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</si>
  <si>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</si>
  <si>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</si>
  <si>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</si>
  <si>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</si>
  <si>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</si>
  <si>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</si>
  <si>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</si>
  <si>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</si>
  <si>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</si>
  <si>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</si>
  <si>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</si>
  <si>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</si>
  <si>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</si>
  <si>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</si>
  <si>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</si>
  <si>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</si>
  <si>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</si>
  <si>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</si>
  <si>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</si>
  <si>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</si>
  <si>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</si>
  <si>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</si>
  <si>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</si>
  <si>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</si>
  <si>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</si>
  <si>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</si>
  <si>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</si>
  <si>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</si>
  <si>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</si>
  <si>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</si>
  <si>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</si>
  <si>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</si>
  <si>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</si>
  <si>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</si>
  <si>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</si>
  <si>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</si>
  <si>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</si>
  <si>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</si>
  <si>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</si>
  <si>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</si>
  <si>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</si>
  <si>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</si>
  <si>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</si>
  <si>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</si>
  <si>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</si>
  <si>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</si>
  <si>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</si>
  <si>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</si>
  <si>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</si>
  <si>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</si>
  <si>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</si>
  <si>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</si>
  <si>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</si>
  <si>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</si>
  <si>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</si>
  <si>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</si>
  <si>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</si>
  <si>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</si>
  <si>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</si>
  <si>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</si>
  <si>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</si>
  <si>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</si>
  <si>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</si>
  <si>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</si>
  <si>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</si>
  <si>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</si>
  <si>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</si>
  <si>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</si>
  <si>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</si>
  <si>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</si>
  <si>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</si>
  <si>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</si>
  <si>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</si>
  <si>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</si>
  <si>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</si>
  <si>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</si>
  <si>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</si>
  <si>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</si>
  <si>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</si>
  <si>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</si>
  <si>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</si>
  <si>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</si>
  <si>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</si>
  <si>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</si>
  <si>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</si>
  <si>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</si>
  <si>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</si>
  <si>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</si>
  <si>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</si>
  <si>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</si>
  <si>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</si>
  <si>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</si>
  <si>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</si>
  <si>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</si>
  <si>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</si>
  <si>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</si>
  <si>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</si>
  <si>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</si>
  <si>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</si>
  <si>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</si>
  <si>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</si>
  <si>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</si>
  <si>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</si>
  <si>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</si>
  <si>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</si>
  <si>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</si>
  <si>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</si>
  <si>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</si>
  <si>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</si>
  <si>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</si>
  <si>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</si>
  <si>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</si>
  <si>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</si>
  <si>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</si>
  <si>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</si>
  <si>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</si>
  <si>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</si>
  <si>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</si>
  <si>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</si>
  <si>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</si>
  <si>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</si>
  <si>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</si>
  <si>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</si>
  <si>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</si>
  <si>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</si>
  <si>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</si>
  <si>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</si>
  <si>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</si>
  <si>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</si>
  <si>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</si>
  <si>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</si>
  <si>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</si>
  <si>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</si>
  <si>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</si>
  <si>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</si>
  <si>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</si>
  <si>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</si>
  <si>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</si>
  <si>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</si>
  <si>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</si>
  <si>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</si>
  <si>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</si>
  <si>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</si>
  <si>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</si>
  <si>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</si>
  <si>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</si>
  <si>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</si>
  <si>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</si>
  <si>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</si>
  <si>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</si>
  <si>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</si>
  <si>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</si>
  <si>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</si>
  <si>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</si>
  <si>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</si>
  <si>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</si>
  <si>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</si>
  <si>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</si>
  <si>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</si>
  <si>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</si>
  <si>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</si>
  <si>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</si>
  <si>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</si>
  <si>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</si>
  <si>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</si>
  <si>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</si>
  <si>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</si>
  <si>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</si>
  <si>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</si>
  <si>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</si>
  <si>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</si>
  <si>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</si>
  <si>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</si>
  <si>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</si>
  <si>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</si>
  <si>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</si>
  <si>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</si>
  <si>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</si>
  <si>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</si>
  <si>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</si>
  <si>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</si>
  <si>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</si>
  <si>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</si>
  <si>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</si>
  <si>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</si>
  <si>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</si>
  <si>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</si>
  <si>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</si>
  <si>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</si>
  <si>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</si>
  <si>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</si>
  <si>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</si>
  <si>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</si>
  <si>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</si>
  <si>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</si>
  <si>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</si>
  <si>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</si>
  <si>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</si>
  <si>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</si>
  <si>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</si>
  <si>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</si>
  <si>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</si>
  <si>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</si>
  <si>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</si>
  <si>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</si>
  <si>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</si>
  <si>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</si>
  <si>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</si>
  <si>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</si>
  <si>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</si>
  <si>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</si>
  <si>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</si>
  <si>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</si>
  <si>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</si>
  <si>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</si>
  <si>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</si>
  <si>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</si>
  <si>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</si>
  <si>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</si>
  <si>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</si>
  <si>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</si>
  <si>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</si>
  <si>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</si>
  <si>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</si>
  <si>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</si>
  <si>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</si>
  <si>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</si>
  <si>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</si>
  <si>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</si>
  <si>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</si>
  <si>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</si>
  <si>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</si>
  <si>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</si>
  <si>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</si>
  <si>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</si>
  <si>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</si>
  <si>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</si>
  <si>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</si>
  <si>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</si>
  <si>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</si>
  <si>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</si>
  <si>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</si>
  <si>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</si>
  <si>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</si>
  <si>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</si>
  <si>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</si>
  <si>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</si>
  <si>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</si>
  <si>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</si>
  <si>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</si>
  <si>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</si>
  <si>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</si>
  <si>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</si>
  <si>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</si>
  <si>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</si>
  <si>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</si>
  <si>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</si>
  <si>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</si>
  <si>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</si>
  <si>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</si>
  <si>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</si>
  <si>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</si>
  <si>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</si>
  <si>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</si>
  <si>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</si>
  <si>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</si>
  <si>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</si>
  <si>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</si>
  <si>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</si>
  <si>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</si>
  <si>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</si>
  <si>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</si>
  <si>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</si>
  <si>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</si>
  <si>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</si>
  <si>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</si>
  <si>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</si>
  <si>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</si>
  <si>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</si>
  <si>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</si>
  <si>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</si>
  <si>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</si>
  <si>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</si>
  <si>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</si>
  <si>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</si>
  <si>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</si>
  <si>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</si>
  <si>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</si>
  <si>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</si>
  <si>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</si>
  <si>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</si>
  <si>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</si>
  <si>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</si>
  <si>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</si>
  <si>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</si>
  <si>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</si>
  <si>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</si>
  <si>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</si>
  <si>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</si>
  <si>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</si>
  <si>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</si>
  <si>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</si>
  <si>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</si>
  <si>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</si>
  <si>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</si>
  <si>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</si>
  <si>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</si>
  <si>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</si>
  <si>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</si>
  <si>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</si>
  <si>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</si>
  <si>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</si>
  <si>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</si>
  <si>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</si>
  <si>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</si>
  <si>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</si>
  <si>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</si>
  <si>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</si>
  <si>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</si>
  <si>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</si>
  <si>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</si>
  <si>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</si>
  <si>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</si>
  <si>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</si>
  <si>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</si>
  <si>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</si>
  <si>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</si>
  <si>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</si>
  <si>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</si>
  <si>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</si>
  <si>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</si>
  <si>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</si>
  <si>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</si>
  <si>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</si>
  <si>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</si>
  <si>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</si>
  <si>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</si>
  <si>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</si>
  <si>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</si>
  <si>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</si>
  <si>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</si>
  <si>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</si>
  <si>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</si>
  <si>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</si>
  <si>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</si>
  <si>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</si>
  <si>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</si>
  <si>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</si>
  <si>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</si>
  <si>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</si>
  <si>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</si>
  <si>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</si>
  <si>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</si>
  <si>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</si>
  <si>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</si>
  <si>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</si>
  <si>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</si>
  <si>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</si>
  <si>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</si>
  <si>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</si>
  <si>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</si>
  <si>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</si>
  <si>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</si>
  <si>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</si>
  <si>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</si>
  <si>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</si>
  <si>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</si>
  <si>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</si>
  <si>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</si>
  <si>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</si>
  <si>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</si>
  <si>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</si>
  <si>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</si>
  <si>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</si>
  <si>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</si>
  <si>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</si>
  <si>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</si>
  <si>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</si>
  <si>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</si>
  <si>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</si>
  <si>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</si>
  <si>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</si>
  <si>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</si>
  <si>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</si>
  <si>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</si>
  <si>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</si>
  <si>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</si>
  <si>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</si>
  <si>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</si>
  <si>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</si>
  <si>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</si>
  <si>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</si>
  <si>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</si>
  <si>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</si>
  <si>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</si>
  <si>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</si>
  <si>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</si>
  <si>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</si>
  <si>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</si>
  <si>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</si>
  <si>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</si>
  <si>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</si>
  <si>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</si>
  <si>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</si>
  <si>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</si>
  <si>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</si>
  <si>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</si>
  <si>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</si>
  <si>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</si>
  <si>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</si>
  <si>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</si>
  <si>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</si>
  <si>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</si>
  <si>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</si>
  <si>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</si>
  <si>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</si>
  <si>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</si>
  <si>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</si>
  <si>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</si>
  <si>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</si>
  <si>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</si>
  <si>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</si>
  <si>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</si>
  <si>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</si>
  <si>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</si>
  <si>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</si>
  <si>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</si>
  <si>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</si>
  <si>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</si>
  <si>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</si>
  <si>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</si>
  <si>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</si>
  <si>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</si>
  <si>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</si>
  <si>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</si>
  <si>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</si>
  <si>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</si>
  <si>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</si>
  <si>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</si>
  <si>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</si>
  <si>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</si>
  <si>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</si>
  <si>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</si>
  <si>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</si>
  <si>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</si>
  <si>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</si>
  <si>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</si>
  <si>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</si>
  <si>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</si>
  <si>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</si>
  <si>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</si>
  <si>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</si>
  <si>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</si>
  <si>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</si>
  <si>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</si>
  <si>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</si>
  <si>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</si>
  <si>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</si>
  <si>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</si>
  <si>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</si>
  <si>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</si>
  <si>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</si>
  <si>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</si>
  <si>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</si>
  <si>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</si>
  <si>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</si>
  <si>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</si>
  <si>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</si>
  <si>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</si>
  <si>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</si>
  <si>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</si>
  <si>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</si>
  <si>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</si>
  <si>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</si>
  <si>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</si>
  <si>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</si>
  <si>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</si>
  <si>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</si>
  <si>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</si>
  <si>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</si>
  <si>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</si>
  <si>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</si>
  <si>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</si>
  <si>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</si>
  <si>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</si>
  <si>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</si>
  <si>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</si>
  <si>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</si>
  <si>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</si>
  <si>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</si>
  <si>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</si>
  <si>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</si>
  <si>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</si>
  <si>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</si>
  <si>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</si>
  <si>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</si>
  <si>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</si>
  <si>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</si>
  <si>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</si>
  <si>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</si>
  <si>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</si>
  <si>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</si>
  <si>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</si>
  <si>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</si>
  <si>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</si>
  <si>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</si>
  <si>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</si>
  <si>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</si>
  <si>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</si>
  <si>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</si>
  <si>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</si>
  <si>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</si>
  <si>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</si>
  <si>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</si>
  <si>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</si>
  <si>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</si>
  <si>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</si>
  <si>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</si>
  <si>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</si>
  <si>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</si>
  <si>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</si>
  <si>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</si>
  <si>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</si>
  <si>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</si>
  <si>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</si>
  <si>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</si>
  <si>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</si>
  <si>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</si>
  <si>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</si>
  <si>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</si>
  <si>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</si>
  <si>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</si>
  <si>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</si>
  <si>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</si>
  <si>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</si>
  <si>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</si>
  <si>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</si>
  <si>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</si>
  <si>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</si>
  <si>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</si>
  <si>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</si>
  <si>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</si>
  <si>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</si>
  <si>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</si>
  <si>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</si>
  <si>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</si>
  <si>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</si>
  <si>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</si>
  <si>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</si>
  <si>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</si>
  <si>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</si>
  <si>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</si>
  <si>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</si>
  <si>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</si>
  <si>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</si>
  <si>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</si>
  <si>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</si>
  <si>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</si>
  <si>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</si>
  <si>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</si>
  <si>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</si>
  <si>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</si>
  <si>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</si>
  <si>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</si>
  <si>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</si>
  <si>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</si>
  <si>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</si>
  <si>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</si>
  <si>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</si>
  <si>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</si>
  <si>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</si>
  <si>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</si>
  <si>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</si>
  <si>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</si>
  <si>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</si>
  <si>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</si>
  <si>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</si>
  <si>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</si>
  <si>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</si>
  <si>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</si>
  <si>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</si>
  <si>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</si>
  <si>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</si>
  <si>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</si>
  <si>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</si>
  <si>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</si>
  <si>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</si>
  <si>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</si>
  <si>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</si>
  <si>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</si>
  <si>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</si>
  <si>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</si>
  <si>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</si>
  <si>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</si>
  <si>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</si>
  <si>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</si>
  <si>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</si>
  <si>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</si>
  <si>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</si>
  <si>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</si>
  <si>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</si>
  <si>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</si>
  <si>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</si>
  <si>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</si>
  <si>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</si>
  <si>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</si>
  <si>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</si>
  <si>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</si>
  <si>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</si>
  <si>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</si>
  <si>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</si>
  <si>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</si>
  <si>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</si>
  <si>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</si>
  <si>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</si>
  <si>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</si>
  <si>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</si>
  <si>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</si>
  <si>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</si>
  <si>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</si>
  <si>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</si>
  <si>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</si>
  <si>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</si>
  <si>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</si>
  <si>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</si>
  <si>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</si>
  <si>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</si>
  <si>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</si>
  <si>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</si>
  <si>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</si>
  <si>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</si>
  <si>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</si>
  <si>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</si>
  <si>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</si>
  <si>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</si>
  <si>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</si>
  <si>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</si>
  <si>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</si>
  <si>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</si>
  <si>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</si>
  <si>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</si>
  <si>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</si>
  <si>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</si>
  <si>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</si>
  <si>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</si>
  <si>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</si>
  <si>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</si>
  <si>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</si>
  <si>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</si>
  <si>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</si>
  <si>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</si>
  <si>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</si>
  <si>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</si>
  <si>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</si>
  <si>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</si>
  <si>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</si>
  <si>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</si>
  <si>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</si>
  <si>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</si>
  <si>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</si>
  <si>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</si>
  <si>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</si>
  <si>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</si>
  <si>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</si>
  <si>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</si>
  <si>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</si>
  <si>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</si>
  <si>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</si>
  <si>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</si>
  <si>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</si>
  <si>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</si>
  <si>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</si>
  <si>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</si>
  <si>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</si>
  <si>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</si>
  <si>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</si>
  <si>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</si>
  <si>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</si>
  <si>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</si>
  <si>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</si>
  <si>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</si>
  <si>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</si>
  <si>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</si>
  <si>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</si>
  <si>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</si>
  <si>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</si>
  <si>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</si>
  <si>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</si>
  <si>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</si>
  <si>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</si>
  <si>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</si>
  <si>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</si>
  <si>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</si>
  <si>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</si>
  <si>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</si>
  <si>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</si>
  <si>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</si>
  <si>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</si>
  <si>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</si>
  <si>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</si>
  <si>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</si>
  <si>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</si>
  <si>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</si>
  <si>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</si>
  <si>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</si>
  <si>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</si>
  <si>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</si>
  <si>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</si>
  <si>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</si>
  <si>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</si>
  <si>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</si>
  <si>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</si>
  <si>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</si>
  <si>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</si>
  <si>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</si>
  <si>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</si>
  <si>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</si>
  <si>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</si>
  <si>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</si>
  <si>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</si>
  <si>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</si>
  <si>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</si>
  <si>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</si>
  <si>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</si>
  <si>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</si>
  <si>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</si>
  <si>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</si>
  <si>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</si>
  <si>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</si>
  <si>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</si>
  <si>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</si>
  <si>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</si>
  <si>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</si>
  <si>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</si>
  <si>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</si>
  <si>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</si>
  <si>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</si>
  <si>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</si>
  <si>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</si>
  <si>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</si>
  <si>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</si>
  <si>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</si>
  <si>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</si>
  <si>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</si>
  <si>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</si>
  <si>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</si>
  <si>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</si>
  <si>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</si>
  <si>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</si>
  <si>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</si>
  <si>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</si>
  <si>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</si>
  <si>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</si>
  <si>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</si>
  <si>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</si>
  <si>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</si>
  <si>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</si>
  <si>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</si>
  <si>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</si>
  <si>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</si>
  <si>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</si>
  <si>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</si>
  <si>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</si>
  <si>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</si>
  <si>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</si>
  <si>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</si>
  <si>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</si>
  <si>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</si>
  <si>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</si>
  <si>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</si>
  <si>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</si>
  <si>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</si>
  <si>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</si>
  <si>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</si>
  <si>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</si>
  <si>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</si>
  <si>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</si>
  <si>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</si>
  <si>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</si>
  <si>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</si>
  <si>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</si>
  <si>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</si>
  <si>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</si>
  <si>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</si>
  <si>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</si>
  <si>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</si>
  <si>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</si>
  <si>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</si>
  <si>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</si>
  <si>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</si>
  <si>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</si>
  <si>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</si>
  <si>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</si>
  <si>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</si>
  <si>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</si>
  <si>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</si>
  <si>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</si>
  <si>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</si>
  <si>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</si>
  <si>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</si>
  <si>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</si>
  <si>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</si>
  <si>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</si>
  <si>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</si>
  <si>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</si>
  <si>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</si>
  <si>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</si>
  <si>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</si>
  <si>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</si>
  <si>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</si>
  <si>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</si>
  <si>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</si>
  <si>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</si>
  <si>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</si>
  <si>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</si>
  <si>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</si>
  <si>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</si>
  <si>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</si>
  <si>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</si>
  <si>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</si>
  <si>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</si>
  <si>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</si>
  <si>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</si>
  <si>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</si>
  <si>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</si>
  <si>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</si>
  <si>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</si>
  <si>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</si>
  <si>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</si>
  <si>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</si>
  <si>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</si>
  <si>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</si>
  <si>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</si>
  <si>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</si>
  <si>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</si>
  <si>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</si>
  <si>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</si>
  <si>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</si>
  <si>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</si>
  <si>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</si>
  <si>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</si>
  <si>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</si>
  <si>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</si>
  <si>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</si>
  <si>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</si>
  <si>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</si>
  <si>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</si>
  <si>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</si>
  <si>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</si>
  <si>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</si>
  <si>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</si>
  <si>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</si>
  <si>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</si>
  <si>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</si>
  <si>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</si>
  <si>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</si>
  <si>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</si>
  <si>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</si>
  <si>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</si>
  <si>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</si>
  <si>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</si>
  <si>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</si>
  <si>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</si>
  <si>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</si>
  <si>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</si>
  <si>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</si>
  <si>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</si>
  <si>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</si>
  <si>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</si>
  <si>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</si>
  <si>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</si>
  <si>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</si>
  <si>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</si>
  <si>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</si>
  <si>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</si>
  <si>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</si>
  <si>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</si>
  <si>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</si>
  <si>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</si>
  <si>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</si>
  <si>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</si>
  <si>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</si>
  <si>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</si>
  <si>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</si>
  <si>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</si>
  <si>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</si>
  <si>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</si>
  <si>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</si>
  <si>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</si>
  <si>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</si>
  <si>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</si>
  <si>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</si>
  <si>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</si>
  <si>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</si>
  <si>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</si>
  <si>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</si>
  <si>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</si>
  <si>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</si>
  <si>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</si>
  <si>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</si>
  <si>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</si>
  <si>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</si>
  <si>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</si>
  <si>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</si>
  <si>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</si>
  <si>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</si>
  <si>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</si>
  <si>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</si>
  <si>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</si>
  <si>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</si>
  <si>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</si>
  <si>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</si>
  <si>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</si>
  <si>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</si>
  <si>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</si>
  <si>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</si>
  <si>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</si>
  <si>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</si>
  <si>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</si>
  <si>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</si>
  <si>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</si>
  <si>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</si>
  <si>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</si>
  <si>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</si>
  <si>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</si>
  <si>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</si>
  <si>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</si>
  <si>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</si>
  <si>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</si>
  <si>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</si>
  <si>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</si>
  <si>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</si>
  <si>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</si>
  <si>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</si>
  <si>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</si>
  <si>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</si>
  <si>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</si>
  <si>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</si>
  <si>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</si>
  <si>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</si>
  <si>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</si>
  <si>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</si>
  <si>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</si>
  <si>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</si>
  <si>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</si>
  <si>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</si>
  <si>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</si>
  <si>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</si>
  <si>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</si>
  <si>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</si>
  <si>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</si>
  <si>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</si>
  <si>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</si>
  <si>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</si>
  <si>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</si>
  <si>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</si>
  <si>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</si>
  <si>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</si>
  <si>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</si>
  <si>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</si>
  <si>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</si>
  <si>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</si>
  <si>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</si>
  <si>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</si>
  <si>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</si>
  <si>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</si>
  <si>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</si>
  <si>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</si>
  <si>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</si>
  <si>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</si>
  <si>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</si>
  <si>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</si>
  <si>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</si>
  <si>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</si>
  <si>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</si>
  <si>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</si>
  <si>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</si>
  <si>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</si>
  <si>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</si>
  <si>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</si>
  <si>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</si>
  <si>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</si>
  <si>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</si>
  <si>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</si>
  <si>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</si>
  <si>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</si>
  <si>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</si>
  <si>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</si>
  <si>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</si>
  <si>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</si>
  <si>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</si>
  <si>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</si>
  <si>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</si>
  <si>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</si>
  <si>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</si>
  <si>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</si>
  <si>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</si>
  <si>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</si>
  <si>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</si>
  <si>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</si>
  <si>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</si>
  <si>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</si>
  <si>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</si>
  <si>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</si>
  <si>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</si>
  <si>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</si>
  <si>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</si>
  <si>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</si>
  <si>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</si>
  <si>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</si>
  <si>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</si>
  <si>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</si>
  <si>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</si>
  <si>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</si>
  <si>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</si>
  <si>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</si>
  <si>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</si>
  <si>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</si>
  <si>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</si>
  <si>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</si>
  <si>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</si>
  <si>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</si>
  <si>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</si>
  <si>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</si>
  <si>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</si>
  <si>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</si>
  <si>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</si>
  <si>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</si>
  <si>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</si>
  <si>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</si>
  <si>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</si>
  <si>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</si>
  <si>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</si>
  <si>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</si>
  <si>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</si>
  <si>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</si>
  <si>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</si>
  <si>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</si>
  <si>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</si>
  <si>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</si>
  <si>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</si>
  <si>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</si>
  <si>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</si>
  <si>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</si>
  <si>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</si>
  <si>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</si>
  <si>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</si>
  <si>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</si>
  <si>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</si>
  <si>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</si>
  <si>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</si>
  <si>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</si>
  <si>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</si>
  <si>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</si>
  <si>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</si>
  <si>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</si>
  <si>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</si>
  <si>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</si>
  <si>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</si>
  <si>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</si>
  <si>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</si>
  <si>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</si>
  <si>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</si>
  <si>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</si>
  <si>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</si>
  <si>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</si>
  <si>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</si>
  <si>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</si>
  <si>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</si>
  <si>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</si>
  <si>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</si>
  <si>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</si>
  <si>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</si>
  <si>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</si>
  <si>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</si>
  <si>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</si>
  <si>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</si>
  <si>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</si>
  <si>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</si>
  <si>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</si>
  <si>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</si>
  <si>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</si>
  <si>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</si>
  <si>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</si>
  <si>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</si>
  <si>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</si>
  <si>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</si>
  <si>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</si>
  <si>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</si>
  <si>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</si>
  <si>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</si>
  <si>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</si>
  <si>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</si>
  <si>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</si>
  <si>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</si>
  <si>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</si>
  <si>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</si>
  <si>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</si>
  <si>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</si>
  <si>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</si>
  <si>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</si>
  <si>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</si>
  <si>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</si>
  <si>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</si>
  <si>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</si>
  <si>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</si>
  <si>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</si>
  <si>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</si>
  <si>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</si>
  <si>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</si>
  <si>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</si>
  <si>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</si>
  <si>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</si>
  <si>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</si>
  <si>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</si>
  <si>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</si>
  <si>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</si>
  <si>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</si>
  <si>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</si>
  <si>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</si>
  <si>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</si>
  <si>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</si>
  <si>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</si>
  <si>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</si>
  <si>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</si>
  <si>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</si>
  <si>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</si>
  <si>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</si>
  <si>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</si>
  <si>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</si>
  <si>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</si>
  <si>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</si>
  <si>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</si>
  <si>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</si>
  <si>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</si>
  <si>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</si>
  <si>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</si>
  <si>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</si>
  <si>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</si>
  <si>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</si>
  <si>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</si>
  <si>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</si>
  <si>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</si>
  <si>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</si>
  <si>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</si>
  <si>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</si>
  <si>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</si>
  <si>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</si>
  <si>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</si>
  <si>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</si>
  <si>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</si>
  <si>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</si>
  <si>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</si>
  <si>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</si>
  <si>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</si>
  <si>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</si>
  <si>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</si>
  <si>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</si>
  <si>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</si>
  <si>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</si>
  <si>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</si>
  <si>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</si>
  <si>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</si>
  <si>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</si>
  <si>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</si>
  <si>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</si>
  <si>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</si>
  <si>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</si>
  <si>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</si>
  <si>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</si>
  <si>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</si>
  <si>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</si>
  <si>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</si>
  <si>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</si>
  <si>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</si>
  <si>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</si>
  <si>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</si>
  <si>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</si>
  <si>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</si>
  <si>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</si>
  <si>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</si>
  <si>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</si>
  <si>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</si>
  <si>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</si>
  <si>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</si>
  <si>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</si>
  <si>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</si>
  <si>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</si>
  <si>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</si>
  <si>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</si>
  <si>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</si>
  <si>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</si>
  <si>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</si>
  <si>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</si>
  <si>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</si>
  <si>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</si>
  <si>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</si>
  <si>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</si>
  <si>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</si>
  <si>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</si>
  <si>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</si>
  <si>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</si>
  <si>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</si>
  <si>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</si>
  <si>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</si>
  <si>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</si>
  <si>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</si>
  <si>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</si>
  <si>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</si>
  <si>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</si>
  <si>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</si>
  <si>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</si>
  <si>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</si>
  <si>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</si>
  <si>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</si>
  <si>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</si>
  <si>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</si>
  <si>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</si>
  <si>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</si>
  <si>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</si>
  <si>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</si>
  <si>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</si>
  <si>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</si>
  <si>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</si>
  <si>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</si>
  <si>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</si>
  <si>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</si>
  <si>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</si>
  <si>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</si>
  <si>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</si>
  <si>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</si>
  <si>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</si>
  <si>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</si>
  <si>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</si>
  <si>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</si>
  <si>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</si>
  <si>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</si>
  <si>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</si>
  <si>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</si>
  <si>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</si>
  <si>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</si>
  <si>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</si>
  <si>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</si>
  <si>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</si>
  <si>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</si>
  <si>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</si>
  <si>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</si>
  <si>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</si>
  <si>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</si>
  <si>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</si>
  <si>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</si>
  <si>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</si>
  <si>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</si>
  <si>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</si>
  <si>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</si>
  <si>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</si>
  <si>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</si>
  <si>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</si>
  <si>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</si>
  <si>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</si>
  <si>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</si>
  <si>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</si>
  <si>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</si>
  <si>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</si>
  <si>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</si>
  <si>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</si>
  <si>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</si>
  <si>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</si>
  <si>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</si>
  <si>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</si>
  <si>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</si>
  <si>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</si>
  <si>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</si>
  <si>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</si>
  <si>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</si>
  <si>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</si>
  <si>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</si>
  <si>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</si>
  <si>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</si>
  <si>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</si>
  <si>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</si>
  <si>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</si>
  <si>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</si>
  <si>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</si>
  <si>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</si>
  <si>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</si>
  <si>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</si>
  <si>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</si>
  <si>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</si>
  <si>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</si>
  <si>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</si>
  <si>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</si>
  <si>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</si>
  <si>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</si>
  <si>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</si>
  <si>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</si>
  <si>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</si>
  <si>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</si>
  <si>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</si>
  <si>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</si>
  <si>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</si>
  <si>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</si>
  <si>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</si>
  <si>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</si>
  <si>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</si>
  <si>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</si>
  <si>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</si>
  <si>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</si>
  <si>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</si>
  <si>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</si>
  <si>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</si>
  <si>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</si>
  <si>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</si>
  <si>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</si>
  <si>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</si>
  <si>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</si>
  <si>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</si>
  <si>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</si>
  <si>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</si>
  <si>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</si>
  <si>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</si>
  <si>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</si>
  <si>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</si>
  <si>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</si>
  <si>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</si>
  <si>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</si>
  <si>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</si>
  <si>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</si>
  <si>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</si>
  <si>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</si>
  <si>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</si>
  <si>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</si>
  <si>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</si>
  <si>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</si>
  <si>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</si>
  <si>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</si>
  <si>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</si>
  <si>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</si>
  <si>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</si>
  <si>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</si>
  <si>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</si>
  <si>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</si>
  <si>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</si>
  <si>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</si>
  <si>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</si>
  <si>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</si>
  <si>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</si>
  <si>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</si>
  <si>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</si>
  <si>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</si>
  <si>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</si>
  <si>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</si>
  <si>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</si>
  <si>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</si>
  <si>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</si>
  <si>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</si>
  <si>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</si>
  <si>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</si>
  <si>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</si>
  <si>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</si>
  <si>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</si>
  <si>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</si>
  <si>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</si>
  <si>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</si>
  <si>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</si>
  <si>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</si>
  <si>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</si>
  <si>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</si>
  <si>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</si>
  <si>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</si>
  <si>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</si>
  <si>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</si>
  <si>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</si>
  <si>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</si>
  <si>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</si>
  <si>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</si>
  <si>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</si>
  <si>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</si>
  <si>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</si>
  <si>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</si>
  <si>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</si>
  <si>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</si>
  <si>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</si>
  <si>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</si>
  <si>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</si>
  <si>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</si>
  <si>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</si>
  <si>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</si>
  <si>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</si>
  <si>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</si>
  <si>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</si>
  <si>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</si>
  <si>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</si>
  <si>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</si>
  <si>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</si>
  <si>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</si>
  <si>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</si>
  <si>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</si>
  <si>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</si>
  <si>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</si>
  <si>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</si>
  <si>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</si>
  <si>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</si>
  <si>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</si>
  <si>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</si>
  <si>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</si>
  <si>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</si>
  <si>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</si>
  <si>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</si>
  <si>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</si>
  <si>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</si>
  <si>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</si>
  <si>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</si>
  <si>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</si>
  <si>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</si>
  <si>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</si>
  <si>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</si>
  <si>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</si>
  <si>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</si>
  <si>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</si>
  <si>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</si>
  <si>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</si>
  <si>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</si>
  <si>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</si>
  <si>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</si>
  <si>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</si>
  <si>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</si>
  <si>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</si>
  <si>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</si>
  <si>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</si>
  <si>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</si>
  <si>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</si>
  <si>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</si>
  <si>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</si>
  <si>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</si>
  <si>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</si>
  <si>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</si>
  <si>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</si>
  <si>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</si>
  <si>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</si>
  <si>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</si>
  <si>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</si>
  <si>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</si>
  <si>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</si>
  <si>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</si>
  <si>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</si>
  <si>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</si>
  <si>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</si>
  <si>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</si>
  <si>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</si>
  <si>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</si>
  <si>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</si>
  <si>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</si>
  <si>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</si>
  <si>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</si>
  <si>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</si>
  <si>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</si>
  <si>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</si>
  <si>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</si>
  <si>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</si>
  <si>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</si>
  <si>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</si>
  <si>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</si>
  <si>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</si>
  <si>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</si>
  <si>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</si>
  <si>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</si>
  <si>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</si>
  <si>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</si>
  <si>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</si>
  <si>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</si>
  <si>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</si>
  <si>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</si>
  <si>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</si>
  <si>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</si>
  <si>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</si>
  <si>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</si>
  <si>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</si>
  <si>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</si>
  <si>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</si>
  <si>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</si>
  <si>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</si>
  <si>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</si>
  <si>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</si>
  <si>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</si>
  <si>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</si>
  <si>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</si>
  <si>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</si>
  <si>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</si>
  <si>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</si>
  <si>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</si>
  <si>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</si>
  <si>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</si>
  <si>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</si>
  <si>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</si>
  <si>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</si>
  <si>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</si>
  <si>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</si>
  <si>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</si>
  <si>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</si>
  <si>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</si>
  <si>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</si>
  <si>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</si>
  <si>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</si>
  <si>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</si>
  <si>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</si>
  <si>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</si>
  <si>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</si>
  <si>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</si>
  <si>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</si>
  <si>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</si>
  <si>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</si>
  <si>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</si>
  <si>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</si>
  <si>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</si>
  <si>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</si>
  <si>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</si>
  <si>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</si>
  <si>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</si>
  <si>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</si>
  <si>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</si>
  <si>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</si>
  <si>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</si>
  <si>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</si>
  <si>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</si>
  <si>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</si>
  <si>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</si>
  <si>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</si>
  <si>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</si>
  <si>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</si>
  <si>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</si>
  <si>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</si>
  <si>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</si>
  <si>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</si>
  <si>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</si>
  <si>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</si>
  <si>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</si>
  <si>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</si>
  <si>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</si>
  <si>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</si>
  <si>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</si>
  <si>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</si>
  <si>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</si>
  <si>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</si>
  <si>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</si>
  <si>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</si>
  <si>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</si>
  <si>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</si>
  <si>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</si>
  <si>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</si>
  <si>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</si>
  <si>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</si>
  <si>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</si>
  <si>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</si>
  <si>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</si>
  <si>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</si>
  <si>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</si>
  <si>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</si>
  <si>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</si>
  <si>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</si>
  <si>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</si>
  <si>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</si>
  <si>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</si>
  <si>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</si>
  <si>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</si>
  <si>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</si>
  <si>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</si>
  <si>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</si>
  <si>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</si>
  <si>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</si>
  <si>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</si>
  <si>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</si>
  <si>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</si>
  <si>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</si>
  <si>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</si>
  <si>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</si>
  <si>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</si>
  <si>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</si>
  <si>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</si>
  <si>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</si>
  <si>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</si>
  <si>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</si>
  <si>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</si>
  <si>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</si>
  <si>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</si>
  <si>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</si>
  <si>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</si>
  <si>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</si>
  <si>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</si>
  <si>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</si>
  <si>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</si>
  <si>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</si>
  <si>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</si>
  <si>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</si>
  <si>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</si>
  <si>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</si>
  <si>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</si>
  <si>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</si>
  <si>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</si>
  <si>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</si>
  <si>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</si>
  <si>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</si>
  <si>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</si>
  <si>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</si>
  <si>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</si>
  <si>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</si>
  <si>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</si>
  <si>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</si>
  <si>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</si>
  <si>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</si>
  <si>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</si>
  <si>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</si>
  <si>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</si>
  <si>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</si>
  <si>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</si>
  <si>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</si>
  <si>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</si>
  <si>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</si>
  <si>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</si>
  <si>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</si>
  <si>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</si>
  <si>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</si>
  <si>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</si>
  <si>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</si>
  <si>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</si>
  <si>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</si>
  <si>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</si>
  <si>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</si>
  <si>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</si>
  <si>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</si>
  <si>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</si>
  <si>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</si>
  <si>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</si>
  <si>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</si>
  <si>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</si>
  <si>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</si>
  <si>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</si>
  <si>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</si>
  <si>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</si>
  <si>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</si>
  <si>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</si>
  <si>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</si>
  <si>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</si>
  <si>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</si>
  <si>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</si>
  <si>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</si>
  <si>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</si>
  <si>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</si>
  <si>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</si>
  <si>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</si>
  <si>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</si>
  <si>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</si>
  <si>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</si>
  <si>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</si>
  <si>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</si>
  <si>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</si>
  <si>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</si>
  <si>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</si>
  <si>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</si>
  <si>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</si>
  <si>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</si>
  <si>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</si>
  <si>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</si>
  <si>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</si>
  <si>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</si>
  <si>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</si>
  <si>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</si>
  <si>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</si>
  <si>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</si>
  <si>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</si>
  <si>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</si>
  <si>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</si>
  <si>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</si>
  <si>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</si>
  <si>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</si>
  <si>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</si>
  <si>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</si>
  <si>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</si>
  <si>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</si>
  <si>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</si>
  <si>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</si>
  <si>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</si>
  <si>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</si>
  <si>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</si>
  <si>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</si>
  <si>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</si>
  <si>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</si>
  <si>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</si>
  <si>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</si>
  <si>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</si>
  <si>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</si>
  <si>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</si>
  <si>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</si>
  <si>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</si>
  <si>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</si>
  <si>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</si>
  <si>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</si>
  <si>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</si>
  <si>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</si>
  <si>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</si>
  <si>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</si>
  <si>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</si>
  <si>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</si>
  <si>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</si>
  <si>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</si>
  <si>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</si>
  <si>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</si>
  <si>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</si>
  <si>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</si>
  <si>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</si>
  <si>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</si>
  <si>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</si>
  <si>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</si>
  <si>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</si>
  <si>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</si>
  <si>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</si>
  <si>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</si>
  <si>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</si>
  <si>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</si>
  <si>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</si>
  <si>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</si>
  <si>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</si>
  <si>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</si>
  <si>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</si>
  <si>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</si>
  <si>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</si>
  <si>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</si>
  <si>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</si>
  <si>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</si>
  <si>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</si>
  <si>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</si>
  <si>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</si>
  <si>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</si>
  <si>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</si>
  <si>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</si>
  <si>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</si>
  <si>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</si>
  <si>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</si>
  <si>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</si>
  <si>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</si>
  <si>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</si>
  <si>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</si>
  <si>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</si>
  <si>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</si>
  <si>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</si>
  <si>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</si>
  <si>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</si>
  <si>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</si>
  <si>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</si>
  <si>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</si>
  <si>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</si>
  <si>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</si>
  <si>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</si>
  <si>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</si>
  <si>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</si>
  <si>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</si>
  <si>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</si>
  <si>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</si>
  <si>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</si>
  <si>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</si>
  <si>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</si>
  <si>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</si>
  <si>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</si>
  <si>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</si>
  <si>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</si>
  <si>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</si>
  <si>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</si>
  <si>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</si>
  <si>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</si>
  <si>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</si>
  <si>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</si>
  <si>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</si>
  <si>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</si>
  <si>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</si>
  <si>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</si>
  <si>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</si>
  <si>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</si>
  <si>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</si>
  <si>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</si>
  <si>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</si>
  <si>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</si>
  <si>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</si>
  <si>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</si>
  <si>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</si>
  <si>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</si>
  <si>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</si>
  <si>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</si>
  <si>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</si>
  <si>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</si>
  <si>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</si>
  <si>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</si>
  <si>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</si>
  <si>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</si>
  <si>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</si>
  <si>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</si>
  <si>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</si>
  <si>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</si>
  <si>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</si>
  <si>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</si>
  <si>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</si>
  <si>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</si>
  <si>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</si>
  <si>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</si>
  <si>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</si>
  <si>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</si>
  <si>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</si>
  <si>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</si>
  <si>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</si>
  <si>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</si>
  <si>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</si>
  <si>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</si>
  <si>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</si>
  <si>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</si>
  <si>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</si>
  <si>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</si>
  <si>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</si>
  <si>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</si>
  <si>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</si>
  <si>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</si>
  <si>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</si>
  <si>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</si>
  <si>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</si>
  <si>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</si>
  <si>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</si>
  <si>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</si>
  <si>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</si>
  <si>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</si>
  <si>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</si>
  <si>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</si>
  <si>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</si>
  <si>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</si>
  <si>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</si>
  <si>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</si>
  <si>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</si>
  <si>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</si>
  <si>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</si>
  <si>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</si>
  <si>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</si>
  <si>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</si>
  <si>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</si>
  <si>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</si>
  <si>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</si>
  <si>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</si>
  <si>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</si>
  <si>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</si>
  <si>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</si>
  <si>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</si>
  <si>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</si>
  <si>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</si>
  <si>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</si>
  <si>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</si>
  <si>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</si>
  <si>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</si>
  <si>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</si>
  <si>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</si>
  <si>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</si>
  <si>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</si>
  <si>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</si>
  <si>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</si>
  <si>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</si>
  <si>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</si>
  <si>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</si>
  <si>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</si>
  <si>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</si>
  <si>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</si>
  <si>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</si>
  <si>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</si>
  <si>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</si>
  <si>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</si>
  <si>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</si>
  <si>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</si>
  <si>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</si>
  <si>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</si>
  <si>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</si>
  <si>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</si>
  <si>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</si>
  <si>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</si>
  <si>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</si>
  <si>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</si>
  <si>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</si>
  <si>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</si>
  <si>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</si>
  <si>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</si>
  <si>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</si>
  <si>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</si>
  <si>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</si>
  <si>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</si>
  <si>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</si>
  <si>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</si>
  <si>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</si>
  <si>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</si>
  <si>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</si>
  <si>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</si>
  <si>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</si>
  <si>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</si>
  <si>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</si>
  <si>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</si>
  <si>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</si>
  <si>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</si>
  <si>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</si>
  <si>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</si>
  <si>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</si>
  <si>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</si>
  <si>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</si>
  <si>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</si>
  <si>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</si>
  <si>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</si>
  <si>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</si>
  <si>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</si>
  <si>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</si>
  <si>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</si>
  <si>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</si>
  <si>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</si>
  <si>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</si>
  <si>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</si>
  <si>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</si>
  <si>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</si>
  <si>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</si>
  <si>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</si>
  <si>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</si>
  <si>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</si>
  <si>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</si>
  <si>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</si>
  <si>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</si>
  <si>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</si>
  <si>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</si>
  <si>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</si>
  <si>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</si>
  <si>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</si>
  <si>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</si>
  <si>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</si>
  <si>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</si>
  <si>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</si>
  <si>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</si>
  <si>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</si>
  <si>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</si>
  <si>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</si>
  <si>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</si>
  <si>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</si>
  <si>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</si>
  <si>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</si>
  <si>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</si>
  <si>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</si>
  <si>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</si>
  <si>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</si>
  <si>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</si>
  <si>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</si>
  <si>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</si>
  <si>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</si>
  <si>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</si>
  <si>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</si>
  <si>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</si>
  <si>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</si>
  <si>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</si>
  <si>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</si>
  <si>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</si>
  <si>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</si>
  <si>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</si>
  <si>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</si>
  <si>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</si>
  <si>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</si>
  <si>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</si>
  <si>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</si>
  <si>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</si>
  <si>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</si>
  <si>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</si>
  <si>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</si>
  <si>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</si>
  <si>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</si>
  <si>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</si>
  <si>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</si>
  <si>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</si>
  <si>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</si>
  <si>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</si>
  <si>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</si>
  <si>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</si>
  <si>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</si>
  <si>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</si>
  <si>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</si>
  <si>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</si>
  <si>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</si>
  <si>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</si>
  <si>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</si>
  <si>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</si>
  <si>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</si>
  <si>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</si>
  <si>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</si>
  <si>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</si>
  <si>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</si>
  <si>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</si>
  <si>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</si>
  <si>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</si>
  <si>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</si>
  <si>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</si>
  <si>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</si>
  <si>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</si>
  <si>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</si>
  <si>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</si>
  <si>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</si>
  <si>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</si>
  <si>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</si>
  <si>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</si>
  <si>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</si>
  <si>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</si>
  <si>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</si>
  <si>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</si>
  <si>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</si>
  <si>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</si>
  <si>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</si>
  <si>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</si>
  <si>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</si>
  <si>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</si>
  <si>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</si>
  <si>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</si>
  <si>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</si>
  <si>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</si>
  <si>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</si>
  <si>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</si>
  <si>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</si>
  <si>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</si>
  <si>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</si>
  <si>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</si>
  <si>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</si>
  <si>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</si>
  <si>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</si>
  <si>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</si>
  <si>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</si>
  <si>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</si>
  <si>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</si>
  <si>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</si>
  <si>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</si>
  <si>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</si>
  <si>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</si>
  <si>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</si>
  <si>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</si>
  <si>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</si>
  <si>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</si>
  <si>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</si>
  <si>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</si>
  <si>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</si>
  <si>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</si>
  <si>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</si>
  <si>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</si>
  <si>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</si>
  <si>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</si>
  <si>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</si>
  <si>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</si>
  <si>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</si>
  <si>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</si>
  <si>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</si>
  <si>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</si>
  <si>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</si>
  <si>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</si>
  <si>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</si>
  <si>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</si>
  <si>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</si>
  <si>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</si>
  <si>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</si>
  <si>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</si>
  <si>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</si>
  <si>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</si>
  <si>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</si>
  <si>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</si>
  <si>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</si>
  <si>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</si>
  <si>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</si>
  <si>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</si>
  <si>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</si>
  <si>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</si>
  <si>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</si>
  <si>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</si>
  <si>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</si>
  <si>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</si>
  <si>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</si>
  <si>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</si>
  <si>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</si>
  <si>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</si>
  <si>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</si>
  <si>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</si>
  <si>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</si>
  <si>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</si>
  <si>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</si>
  <si>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</si>
  <si>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</si>
  <si>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</si>
  <si>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</si>
  <si>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</si>
  <si>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</si>
  <si>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</si>
  <si>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</si>
  <si>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</si>
  <si>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</si>
  <si>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</si>
  <si>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</si>
  <si>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</si>
  <si>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</si>
  <si>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</si>
  <si>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</si>
  <si>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</si>
  <si>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</si>
  <si>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</si>
  <si>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</si>
  <si>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</si>
  <si>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</si>
  <si>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</si>
  <si>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</si>
  <si>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</si>
  <si>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</si>
  <si>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</si>
  <si>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</si>
  <si>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</si>
  <si>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</si>
  <si>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</si>
  <si>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</si>
  <si>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</si>
  <si>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</si>
  <si>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</si>
  <si>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</si>
  <si>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</si>
  <si>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</si>
  <si>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</si>
  <si>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</si>
  <si>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</si>
  <si>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</si>
  <si>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</si>
  <si>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</si>
  <si>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</si>
  <si>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</si>
  <si>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</si>
  <si>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</si>
  <si>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</si>
  <si>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</si>
  <si>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</si>
  <si>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</si>
  <si>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</si>
  <si>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</si>
  <si>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</si>
  <si>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</si>
  <si>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</si>
  <si>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</si>
  <si>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</si>
  <si>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</si>
  <si>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</si>
  <si>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</si>
  <si>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</si>
  <si>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</si>
  <si>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</si>
  <si>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</si>
  <si>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</si>
  <si>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</si>
  <si>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</si>
  <si>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</si>
  <si>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</si>
  <si>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</si>
  <si>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</si>
  <si>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</si>
  <si>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</si>
  <si>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</si>
  <si>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</si>
  <si>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</si>
  <si>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</si>
  <si>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</si>
  <si>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</si>
  <si>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</si>
  <si>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</si>
  <si>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</si>
  <si>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</si>
  <si>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</si>
  <si>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</si>
  <si>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</si>
  <si>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</si>
  <si>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</si>
  <si>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</si>
  <si>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</si>
  <si>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</si>
  <si>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</si>
  <si>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</si>
  <si>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</si>
  <si>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</si>
  <si>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</si>
  <si>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</si>
  <si>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</si>
  <si>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</si>
  <si>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</si>
  <si>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</si>
  <si>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</si>
  <si>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</si>
  <si>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</si>
  <si>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</si>
  <si>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</si>
  <si>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</si>
  <si>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</si>
  <si>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</si>
  <si>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</si>
  <si>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</si>
  <si>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</si>
  <si>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</si>
  <si>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</si>
  <si>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</si>
  <si>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</si>
  <si>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</si>
  <si>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</si>
  <si>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</si>
  <si>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</si>
  <si>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</si>
  <si>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</si>
  <si>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</si>
  <si>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</si>
  <si>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</si>
  <si>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</si>
  <si>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</si>
  <si>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</si>
  <si>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</si>
  <si>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</si>
  <si>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</si>
  <si>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</si>
  <si>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</si>
  <si>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</si>
  <si>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</si>
  <si>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</si>
  <si>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</si>
  <si>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</si>
  <si>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</si>
  <si>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</si>
  <si>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</si>
  <si>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</si>
  <si>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</si>
  <si>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</si>
  <si>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</si>
  <si>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</si>
  <si>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</si>
  <si>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</si>
  <si>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</si>
  <si>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</si>
  <si>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</si>
  <si>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</si>
  <si>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</si>
  <si>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</si>
  <si>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</si>
  <si>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</si>
  <si>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</si>
  <si>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</si>
  <si>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</si>
  <si>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</si>
  <si>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</si>
  <si>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</si>
  <si>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</si>
  <si>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</si>
  <si>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</si>
  <si>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</si>
  <si>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</si>
  <si>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</si>
  <si>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</si>
  <si>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</si>
  <si>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</si>
  <si>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</si>
  <si>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</si>
  <si>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</si>
  <si>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</si>
  <si>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</si>
  <si>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</si>
  <si>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</si>
  <si>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</si>
  <si>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</si>
  <si>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</si>
  <si>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</si>
  <si>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</si>
  <si>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</si>
  <si>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</si>
  <si>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</si>
  <si>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</si>
  <si>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</si>
  <si>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</si>
  <si>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</si>
  <si>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</si>
  <si>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</si>
  <si>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</si>
  <si>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</si>
  <si>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</si>
  <si>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</si>
  <si>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</si>
  <si>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</si>
  <si>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</si>
  <si>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</si>
  <si>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</si>
  <si>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</si>
  <si>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</si>
  <si>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</si>
  <si>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</si>
  <si>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</si>
  <si>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</si>
  <si>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</si>
  <si>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</si>
  <si>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</si>
  <si>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</si>
  <si>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</si>
  <si>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</si>
  <si>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</si>
  <si>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</si>
  <si>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</si>
  <si>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</si>
  <si>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</si>
  <si>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</si>
  <si>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</si>
  <si>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</si>
  <si>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</si>
  <si>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</si>
  <si>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</si>
  <si>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</si>
  <si>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</si>
  <si>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</si>
  <si>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</si>
  <si>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</si>
  <si>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</si>
  <si>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</si>
  <si>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</si>
  <si>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</si>
  <si>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</si>
  <si>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</si>
  <si>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</si>
  <si>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</si>
  <si>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</si>
  <si>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</si>
  <si>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</si>
  <si>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</si>
  <si>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</si>
  <si>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</si>
  <si>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</si>
  <si>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</si>
  <si>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</si>
  <si>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</si>
  <si>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</si>
  <si>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</si>
  <si>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</si>
  <si>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</si>
  <si>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</si>
  <si>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</si>
  <si>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</si>
  <si>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</si>
  <si>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</si>
  <si>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</si>
  <si>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</si>
  <si>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</si>
  <si>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</si>
  <si>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</si>
  <si>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</si>
  <si>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</si>
  <si>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</si>
  <si>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</si>
  <si>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</si>
  <si>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</si>
  <si>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</si>
  <si>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</si>
  <si>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</si>
  <si>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</si>
  <si>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</si>
  <si>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</si>
  <si>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</si>
  <si>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</si>
  <si>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</si>
  <si>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</si>
  <si>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</si>
  <si>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</si>
  <si>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</si>
  <si>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</si>
  <si>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</si>
  <si>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</si>
  <si>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</si>
  <si>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</si>
  <si>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</si>
  <si>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</si>
  <si>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</si>
  <si>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</si>
  <si>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</si>
  <si>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</si>
  <si>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</si>
  <si>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</si>
  <si>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</si>
  <si>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</si>
  <si>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</si>
  <si>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</si>
  <si>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</si>
  <si>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</si>
  <si>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</si>
  <si>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</si>
  <si>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</si>
  <si>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</si>
  <si>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</si>
  <si>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</si>
  <si>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</si>
  <si>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</si>
  <si>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</si>
  <si>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</si>
  <si>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</si>
  <si>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</si>
  <si>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</si>
  <si>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</si>
  <si>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</si>
  <si>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</si>
  <si>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</si>
  <si>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</si>
  <si>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</si>
  <si>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</si>
  <si>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</si>
  <si>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</si>
  <si>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</si>
  <si>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</si>
  <si>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</si>
  <si>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</si>
  <si>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</si>
  <si>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</si>
  <si>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</si>
  <si>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</si>
  <si>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</si>
  <si>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</si>
  <si>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</si>
  <si>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</si>
  <si>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</si>
  <si>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</si>
  <si>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</si>
  <si>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</si>
  <si>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</si>
  <si>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</si>
  <si>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</si>
  <si>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</si>
  <si>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</si>
  <si>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</si>
  <si>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</si>
  <si>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</si>
  <si>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</si>
  <si>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</si>
  <si>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</si>
  <si>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</si>
  <si>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</si>
  <si>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</si>
  <si>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</si>
  <si>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</si>
  <si>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</si>
  <si>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</si>
  <si>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</si>
  <si>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</si>
  <si>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</si>
  <si>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</si>
  <si>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</si>
  <si>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</si>
  <si>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</si>
  <si>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</si>
  <si>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</si>
  <si>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</si>
  <si>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</si>
  <si>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</si>
  <si>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</si>
  <si>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</si>
  <si>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</si>
  <si>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</si>
  <si>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</si>
  <si>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</si>
  <si>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</si>
  <si>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</si>
  <si>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</si>
  <si>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</si>
  <si>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</si>
  <si>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</si>
  <si>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</si>
  <si>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</si>
  <si>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</si>
  <si>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</si>
  <si>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</si>
  <si>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</si>
  <si>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</si>
  <si>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</si>
  <si>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</si>
  <si>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</si>
  <si>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</si>
  <si>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</si>
  <si>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</si>
  <si>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</si>
  <si>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</si>
  <si>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</si>
  <si>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</si>
  <si>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</si>
  <si>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</si>
  <si>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</si>
  <si>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</si>
  <si>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</si>
  <si>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</si>
  <si>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</si>
  <si>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</si>
  <si>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</si>
  <si>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</si>
  <si>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</si>
  <si>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</si>
  <si>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</si>
  <si>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</si>
  <si>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</si>
  <si>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</si>
  <si>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</si>
  <si>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</si>
  <si>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</si>
  <si>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</si>
  <si>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</si>
  <si>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</si>
  <si>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</si>
  <si>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</si>
  <si>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</si>
  <si>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</si>
  <si>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</si>
  <si>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</si>
  <si>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</si>
  <si>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</si>
  <si>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</si>
  <si>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</si>
  <si>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</si>
  <si>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</si>
  <si>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</si>
  <si>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</si>
  <si>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</si>
  <si>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</si>
  <si>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</si>
  <si>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</si>
  <si>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</si>
  <si>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</si>
  <si>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</si>
  <si>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</si>
  <si>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</si>
  <si>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</si>
  <si>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</si>
  <si>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</si>
  <si>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</si>
  <si>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</si>
  <si>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</si>
  <si>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</si>
  <si>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</si>
  <si>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</si>
  <si>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</si>
  <si>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</si>
  <si>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</si>
  <si>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</si>
  <si>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</si>
  <si>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</si>
  <si>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</si>
  <si>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</si>
  <si>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</si>
  <si>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</si>
  <si>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</si>
  <si>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</si>
  <si>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</si>
  <si>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</si>
  <si>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</si>
  <si>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</si>
  <si>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</si>
  <si>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</si>
  <si>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</si>
  <si>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</si>
  <si>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</si>
  <si>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</si>
  <si>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</si>
  <si>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</si>
  <si>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</si>
  <si>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</si>
  <si>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</si>
  <si>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</si>
  <si>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</si>
  <si>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</si>
  <si>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</si>
  <si>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</si>
  <si>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</si>
  <si>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</si>
  <si>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</si>
  <si>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</si>
  <si>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</si>
  <si>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</si>
  <si>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</si>
  <si>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</si>
  <si>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</si>
  <si>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</si>
  <si>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</si>
  <si>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</si>
  <si>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</si>
  <si>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</si>
  <si>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</si>
  <si>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</si>
  <si>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</si>
  <si>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</si>
  <si>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</si>
  <si>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</si>
  <si>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</si>
  <si>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</si>
  <si>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</si>
  <si>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</si>
  <si>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</si>
  <si>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</si>
  <si>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</si>
  <si>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</si>
  <si>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</si>
  <si>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</si>
  <si>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</si>
  <si>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</si>
  <si>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</si>
  <si>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</si>
  <si>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</si>
  <si>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</si>
  <si>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</si>
  <si>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</si>
  <si>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</si>
  <si>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</si>
  <si>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</si>
  <si>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</si>
  <si>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</si>
  <si>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</si>
  <si>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</si>
  <si>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</si>
  <si>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</si>
  <si>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</si>
  <si>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</si>
  <si>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</si>
  <si>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</si>
  <si>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</si>
  <si>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</si>
  <si>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</si>
  <si>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</si>
  <si>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</si>
  <si>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</si>
  <si>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</si>
  <si>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</si>
  <si>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</si>
  <si>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</si>
  <si>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</si>
  <si>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</si>
  <si>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</si>
  <si>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</si>
  <si>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</si>
  <si>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</si>
  <si>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</si>
  <si>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</si>
  <si>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</si>
  <si>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</si>
  <si>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</si>
  <si>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</si>
  <si>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</si>
  <si>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</si>
  <si>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</si>
  <si>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</si>
  <si>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</si>
  <si>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</si>
  <si>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</si>
  <si>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</si>
  <si>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</si>
  <si>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</si>
  <si>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</si>
  <si>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</si>
  <si>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</si>
  <si>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</si>
  <si>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</si>
  <si>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</si>
  <si>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</si>
  <si>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</si>
  <si>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</si>
  <si>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</si>
  <si>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</si>
  <si>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</si>
  <si>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</si>
  <si>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</si>
  <si>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</si>
  <si>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</si>
  <si>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</si>
  <si>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</si>
  <si>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</si>
  <si>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</si>
  <si>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</si>
  <si>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</si>
  <si>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</si>
  <si>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</si>
  <si>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</si>
  <si>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</si>
  <si>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</si>
  <si>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</si>
  <si>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</si>
  <si>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</si>
  <si>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</si>
  <si>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</si>
  <si>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</si>
  <si>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</si>
  <si>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</si>
  <si>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</si>
  <si>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</si>
  <si>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</si>
  <si>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</si>
  <si>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</si>
  <si>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</si>
  <si>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</si>
  <si>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</si>
  <si>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</si>
  <si>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</si>
  <si>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</si>
  <si>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</si>
  <si>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</si>
  <si>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</si>
  <si>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</si>
  <si>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</si>
  <si>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</si>
  <si>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</si>
  <si>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</si>
  <si>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</si>
  <si>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</si>
  <si>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</si>
  <si>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</si>
  <si>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</si>
  <si>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</si>
  <si>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</si>
  <si>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</si>
  <si>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</si>
  <si>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</si>
  <si>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</si>
  <si>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</si>
  <si>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</si>
  <si>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</si>
  <si>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</si>
  <si>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</si>
  <si>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</si>
  <si>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</si>
  <si>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</si>
  <si>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</si>
  <si>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</si>
  <si>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</si>
  <si>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</si>
  <si>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</si>
  <si>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</si>
  <si>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</si>
  <si>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</si>
  <si>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</si>
  <si>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</si>
  <si>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</si>
  <si>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</si>
  <si>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</si>
  <si>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</si>
  <si>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</si>
  <si>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</si>
  <si>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</si>
  <si>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</si>
  <si>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</si>
  <si>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</si>
  <si>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</si>
  <si>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</si>
  <si>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</si>
  <si>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</si>
  <si>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</si>
  <si>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</si>
  <si>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</si>
  <si>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</si>
  <si>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</si>
  <si>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</si>
  <si>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</si>
  <si>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</si>
  <si>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</si>
  <si>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</si>
  <si>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</si>
  <si>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</si>
  <si>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</si>
  <si>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</si>
  <si>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</si>
  <si>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</si>
  <si>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</si>
  <si>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</si>
  <si>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</si>
  <si>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</si>
  <si>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</si>
  <si>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</si>
  <si>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</si>
  <si>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</si>
  <si>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</si>
  <si>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</si>
  <si>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</si>
  <si>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</si>
  <si>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</si>
  <si>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</si>
  <si>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</si>
  <si>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</si>
  <si>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</si>
  <si>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</si>
  <si>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</si>
  <si>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</si>
  <si>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</si>
  <si>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</si>
  <si>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</si>
  <si>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</si>
  <si>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</si>
  <si>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</si>
  <si>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</si>
  <si>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</si>
  <si>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</si>
  <si>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</si>
  <si>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</si>
  <si>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</si>
  <si>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</si>
  <si>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</si>
  <si>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</si>
  <si>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</si>
  <si>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</si>
  <si>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</si>
  <si>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</si>
  <si>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</si>
  <si>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</si>
  <si>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</si>
  <si>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</si>
  <si>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</si>
  <si>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</si>
  <si>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</si>
  <si>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</si>
  <si>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</si>
  <si>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</si>
  <si>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</si>
  <si>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</si>
  <si>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</si>
  <si>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</si>
  <si>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</si>
  <si>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</si>
  <si>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</si>
  <si>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</si>
  <si>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</si>
  <si>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</si>
  <si>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</si>
  <si>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</si>
  <si>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</si>
  <si>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</si>
  <si>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</si>
  <si>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</si>
  <si>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</si>
  <si>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</si>
  <si>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</si>
  <si>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</si>
  <si>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</si>
  <si>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</si>
  <si>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</si>
  <si>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</si>
  <si>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</si>
  <si>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</si>
  <si>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</si>
  <si>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</si>
  <si>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</si>
  <si>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</si>
  <si>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</si>
  <si>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</si>
  <si>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</si>
  <si>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</si>
  <si>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</si>
  <si>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</si>
  <si>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</si>
  <si>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</si>
  <si>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</si>
  <si>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</si>
  <si>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</si>
  <si>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</si>
  <si>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</si>
  <si>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</si>
  <si>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</si>
  <si>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</si>
  <si>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</si>
  <si>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</si>
  <si>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</si>
  <si>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</si>
  <si>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</si>
  <si>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</si>
  <si>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</si>
  <si>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</si>
  <si>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</si>
  <si>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</si>
  <si>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</si>
  <si>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</si>
  <si>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</si>
  <si>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</si>
  <si>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</si>
  <si>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</si>
  <si>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</si>
  <si>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</si>
  <si>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</si>
  <si>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</si>
  <si>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</si>
  <si>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</si>
  <si>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</si>
  <si>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</si>
  <si>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</si>
  <si>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</si>
  <si>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</si>
  <si>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</si>
  <si>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</si>
  <si>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</si>
  <si>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</si>
  <si>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</si>
  <si>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</si>
  <si>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</si>
  <si>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</si>
  <si>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</si>
  <si>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</si>
  <si>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</si>
  <si>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</si>
  <si>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</si>
  <si>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</si>
  <si>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</si>
  <si>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</si>
  <si>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</si>
  <si>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</si>
  <si>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</si>
  <si>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</si>
  <si>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</si>
  <si>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</si>
  <si>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</si>
  <si>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</si>
  <si>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</si>
  <si>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</si>
  <si>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</si>
  <si>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</si>
  <si>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</si>
  <si>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</si>
  <si>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</si>
  <si>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</si>
  <si>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</si>
  <si>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</si>
  <si>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</si>
  <si>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</si>
  <si>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</si>
  <si>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</si>
  <si>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</si>
  <si>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</si>
  <si>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</si>
  <si>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</si>
  <si>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</si>
  <si>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</si>
  <si>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</si>
  <si>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</si>
  <si>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</si>
  <si>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</si>
  <si>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</si>
  <si>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</si>
  <si>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</si>
  <si>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</si>
  <si>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</si>
  <si>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</si>
  <si>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</si>
  <si>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</si>
  <si>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</si>
  <si>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</si>
  <si>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</si>
  <si>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</si>
  <si>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</si>
  <si>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</si>
  <si>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</si>
  <si>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</si>
  <si>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</si>
  <si>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</si>
  <si>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</si>
  <si>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</si>
  <si>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</si>
  <si>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</si>
  <si>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</si>
  <si>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</si>
  <si>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</si>
  <si>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</si>
  <si>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</si>
  <si>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</si>
  <si>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</si>
  <si>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</si>
  <si>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</si>
  <si>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</si>
  <si>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</si>
  <si>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</si>
  <si>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</si>
  <si>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</si>
  <si>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</si>
  <si>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</si>
  <si>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</si>
  <si>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</si>
  <si>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</si>
  <si>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</si>
  <si>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</si>
  <si>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</si>
  <si>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</si>
  <si>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</si>
  <si>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</si>
  <si>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</si>
  <si>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</si>
  <si>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</si>
  <si>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</si>
  <si>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</si>
  <si>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</si>
  <si>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</si>
  <si>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</si>
  <si>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</si>
  <si>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</si>
  <si>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</si>
  <si>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</si>
  <si>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</si>
  <si>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</si>
  <si>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</si>
  <si>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</si>
  <si>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</si>
  <si>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</si>
  <si>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</si>
  <si>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</si>
  <si>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</si>
  <si>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</si>
  <si>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</si>
  <si>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</si>
  <si>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</si>
  <si>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</si>
  <si>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</si>
  <si>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</si>
  <si>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</si>
  <si>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</si>
  <si>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</si>
  <si>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</si>
  <si>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</si>
  <si>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</si>
  <si>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</si>
  <si>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</si>
  <si>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</si>
  <si>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</si>
  <si>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</si>
  <si>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</si>
  <si>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</si>
  <si>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</si>
  <si>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</si>
  <si>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</si>
  <si>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</si>
  <si>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</si>
  <si>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</si>
  <si>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</si>
  <si>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</si>
  <si>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</si>
  <si>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</si>
  <si>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</si>
  <si>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</si>
  <si>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</si>
  <si>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</si>
  <si>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</si>
  <si>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</si>
  <si>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</si>
  <si>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</si>
  <si>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</si>
  <si>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</si>
  <si>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</si>
  <si>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</si>
  <si>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</si>
  <si>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</si>
  <si>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</si>
  <si>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</si>
  <si>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</si>
  <si>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</si>
  <si>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</si>
  <si>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</si>
  <si>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</si>
  <si>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</si>
  <si>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</si>
  <si>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</si>
  <si>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</si>
  <si>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</si>
  <si>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</si>
  <si>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</si>
  <si>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</si>
  <si>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</si>
  <si>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</si>
  <si>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</si>
  <si>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</si>
  <si>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</si>
  <si>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</si>
  <si>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</si>
  <si>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</si>
  <si>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</si>
  <si>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</si>
  <si>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</si>
  <si>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</si>
  <si>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</si>
  <si>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</si>
  <si>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</si>
  <si>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</si>
  <si>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</si>
  <si>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</si>
  <si>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</si>
  <si>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</si>
  <si>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</si>
  <si>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</si>
  <si>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</si>
  <si>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</si>
  <si>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</si>
  <si>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</si>
  <si>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</si>
  <si>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</si>
  <si>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</si>
  <si>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</si>
  <si>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</si>
  <si>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</si>
  <si>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</si>
  <si>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</si>
  <si>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</si>
  <si>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</si>
  <si>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</si>
  <si>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</si>
  <si>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</si>
  <si>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</si>
  <si>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</si>
  <si>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</si>
  <si>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</si>
  <si>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</si>
  <si>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</si>
  <si>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</si>
  <si>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</si>
  <si>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</si>
  <si>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</si>
  <si>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</si>
  <si>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</si>
  <si>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</si>
  <si>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</si>
  <si>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</si>
  <si>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</si>
  <si>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</si>
  <si>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</si>
  <si>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</si>
  <si>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</si>
  <si>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</si>
  <si>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</si>
  <si>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</si>
  <si>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</si>
  <si>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</si>
  <si>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</si>
  <si>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</si>
  <si>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</si>
  <si>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</si>
  <si>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</si>
  <si>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</si>
  <si>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</si>
  <si>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</si>
  <si>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</si>
  <si>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</si>
  <si>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</si>
  <si>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</si>
  <si>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</si>
  <si>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</si>
  <si>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</si>
  <si>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</si>
  <si>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</si>
  <si>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</si>
  <si>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</si>
  <si>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</si>
  <si>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</si>
  <si>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</si>
  <si>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</si>
  <si>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</si>
  <si>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</si>
  <si>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</si>
  <si>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</si>
  <si>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</si>
  <si>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</si>
  <si>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</si>
  <si>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</si>
  <si>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</si>
  <si>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</si>
  <si>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</si>
  <si>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</si>
  <si>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</si>
  <si>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</si>
  <si>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</si>
  <si>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</si>
  <si>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</si>
  <si>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</si>
  <si>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</si>
  <si>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</si>
  <si>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</si>
  <si>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</si>
  <si>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</si>
  <si>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</si>
  <si>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</si>
  <si>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</si>
  <si>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</si>
  <si>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</si>
  <si>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</si>
  <si>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</si>
  <si>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</si>
  <si>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</si>
  <si>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</si>
  <si>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</si>
  <si>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</si>
  <si>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</si>
  <si>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</si>
  <si>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</si>
  <si>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</si>
  <si>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</si>
  <si>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</si>
  <si>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</si>
  <si>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</si>
  <si>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</si>
  <si>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</si>
  <si>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</si>
  <si>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</si>
  <si>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</si>
  <si>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</si>
  <si>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</si>
  <si>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</si>
  <si>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</si>
  <si>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</si>
  <si>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</si>
  <si>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</si>
  <si>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</si>
  <si>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</si>
  <si>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</si>
  <si>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</si>
  <si>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</si>
  <si>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</si>
  <si>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</si>
  <si>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</si>
  <si>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</si>
  <si>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</si>
  <si>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</si>
  <si>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</si>
  <si>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</si>
  <si>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</si>
  <si>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</si>
  <si>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</si>
  <si>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</si>
  <si>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</si>
  <si>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</si>
  <si>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</si>
  <si>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</si>
  <si>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</si>
  <si>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</si>
  <si>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</si>
  <si>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</si>
  <si>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</si>
  <si>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</si>
  <si>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</si>
  <si>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</si>
  <si>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</si>
  <si>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</si>
  <si>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</si>
  <si>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</si>
  <si>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</si>
  <si>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</si>
  <si>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</si>
  <si>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</si>
  <si>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</si>
  <si>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</si>
  <si>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</si>
  <si>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</si>
  <si>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</si>
  <si>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</si>
  <si>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</si>
  <si>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</si>
  <si>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</si>
  <si>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</si>
  <si>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</si>
  <si>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</si>
  <si>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</si>
  <si>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</si>
  <si>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</si>
  <si>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</si>
  <si>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</si>
  <si>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</si>
  <si>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</si>
  <si>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</si>
  <si>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</si>
  <si>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</si>
  <si>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</si>
  <si>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</si>
  <si>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</si>
  <si>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</si>
  <si>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</si>
  <si>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</si>
  <si>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</si>
  <si>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</si>
  <si>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</si>
  <si>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</si>
  <si>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</si>
  <si>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</si>
  <si>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</si>
  <si>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</si>
  <si>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</si>
  <si>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</si>
  <si>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</si>
  <si>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</si>
  <si>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</si>
  <si>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</si>
  <si>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</si>
  <si>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</si>
  <si>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</si>
  <si>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</si>
  <si>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</si>
  <si>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</si>
  <si>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</si>
  <si>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</si>
  <si>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</si>
  <si>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</si>
  <si>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</si>
  <si>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</si>
  <si>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</si>
  <si>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</si>
  <si>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</si>
  <si>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</si>
  <si>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</si>
  <si>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</si>
  <si>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</si>
  <si>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</si>
  <si>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</si>
  <si>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</si>
  <si>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</si>
  <si>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</si>
  <si>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</si>
  <si>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</si>
  <si>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</si>
  <si>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</si>
  <si>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</si>
  <si>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</si>
  <si>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</si>
  <si>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</si>
  <si>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</si>
  <si>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</si>
  <si>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</si>
  <si>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</si>
  <si>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</si>
  <si>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</si>
  <si>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</si>
  <si>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</si>
  <si>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</si>
  <si>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</si>
  <si>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</si>
  <si>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</si>
  <si>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</si>
  <si>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</si>
  <si>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</si>
  <si>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</si>
  <si>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</si>
  <si>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</si>
  <si>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</si>
  <si>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</si>
  <si>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</si>
  <si>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</si>
  <si>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</si>
  <si>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</si>
  <si>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</si>
  <si>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</si>
  <si>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</si>
  <si>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</si>
  <si>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</si>
  <si>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</si>
  <si>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</si>
  <si>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</si>
  <si>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</si>
  <si>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</si>
  <si>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</si>
  <si>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</si>
  <si>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</si>
  <si>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</si>
  <si>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</si>
  <si>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</si>
  <si>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</si>
  <si>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</si>
  <si>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</si>
  <si>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</si>
  <si>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</si>
  <si>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</si>
  <si>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</si>
  <si>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</si>
  <si>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</si>
  <si>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</si>
  <si>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</si>
  <si>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</si>
  <si>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</si>
  <si>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</si>
  <si>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</si>
  <si>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</si>
  <si>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</si>
  <si>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</si>
  <si>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</si>
  <si>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</si>
  <si>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</si>
  <si>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</si>
  <si>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</si>
  <si>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</si>
  <si>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</si>
  <si>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</si>
  <si>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</si>
  <si>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</si>
  <si>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</si>
  <si>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</si>
  <si>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</si>
  <si>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</si>
  <si>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</si>
  <si>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</si>
  <si>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</si>
  <si>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</si>
  <si>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</si>
  <si>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</si>
  <si>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</si>
  <si>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</si>
  <si>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</si>
  <si>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</si>
  <si>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</si>
  <si>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</si>
  <si>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</si>
  <si>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</si>
  <si>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</si>
  <si>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</si>
  <si>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</si>
  <si>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</si>
  <si>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</si>
  <si>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</si>
  <si>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</si>
  <si>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</si>
  <si>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</si>
  <si>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</si>
  <si>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</si>
  <si>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</si>
  <si>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</si>
  <si>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</si>
  <si>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</si>
  <si>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</si>
  <si>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</si>
  <si>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</si>
  <si>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</si>
  <si>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</si>
  <si>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</si>
  <si>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</si>
  <si>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</si>
  <si>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</si>
  <si>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</si>
  <si>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</si>
  <si>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</si>
  <si>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</si>
  <si>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</si>
  <si>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</si>
  <si>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</si>
  <si>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</si>
  <si>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</si>
  <si>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</si>
  <si>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</si>
  <si>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</si>
  <si>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</si>
  <si>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</si>
  <si>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</si>
  <si>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</si>
  <si>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</si>
  <si>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</si>
  <si>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</si>
  <si>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</si>
  <si>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</si>
  <si>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</si>
  <si>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</si>
  <si>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</si>
  <si>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</si>
  <si>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</si>
  <si>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</si>
  <si>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</si>
  <si>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</si>
  <si>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</si>
  <si>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</si>
  <si>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</si>
  <si>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</si>
  <si>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</si>
  <si>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</si>
  <si>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</si>
  <si>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</si>
  <si>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</si>
  <si>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</si>
  <si>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</si>
  <si>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</si>
  <si>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</si>
  <si>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</si>
  <si>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</si>
  <si>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</si>
  <si>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</si>
  <si>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</si>
  <si>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</si>
  <si>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</si>
  <si>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</si>
  <si>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</si>
  <si>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</si>
  <si>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</si>
  <si>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</si>
  <si>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</si>
  <si>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</si>
  <si>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</si>
  <si>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</si>
  <si>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</si>
  <si>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</si>
  <si>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</si>
  <si>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</si>
  <si>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</si>
  <si>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</si>
  <si>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</si>
  <si>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</si>
  <si>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</si>
  <si>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</si>
  <si>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</si>
  <si>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</si>
  <si>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</si>
  <si>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</si>
  <si>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</si>
  <si>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</si>
  <si>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</si>
  <si>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</si>
  <si>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</si>
  <si>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</si>
  <si>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</si>
  <si>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</si>
  <si>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</si>
  <si>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</si>
  <si>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</si>
  <si>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</si>
  <si>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</si>
  <si>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</si>
  <si>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</si>
  <si>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</si>
  <si>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</si>
  <si>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</si>
  <si>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</si>
  <si>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</si>
  <si>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</si>
  <si>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</si>
  <si>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</si>
  <si>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</si>
  <si>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</si>
  <si>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</si>
  <si>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</si>
  <si>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</si>
  <si>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</si>
  <si>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</si>
  <si>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</si>
  <si>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</si>
  <si>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</si>
  <si>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</si>
  <si>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</si>
  <si>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</si>
  <si>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</si>
  <si>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</si>
  <si>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</si>
  <si>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</si>
  <si>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</si>
  <si>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</si>
  <si>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</si>
  <si>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</si>
  <si>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</si>
  <si>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</si>
  <si>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</si>
  <si>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</si>
  <si>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</si>
  <si>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</si>
  <si>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</si>
  <si>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</si>
  <si>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</si>
  <si>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</si>
  <si>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</si>
  <si>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</si>
  <si>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</si>
  <si>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</si>
  <si>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</si>
  <si>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</si>
  <si>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</si>
  <si>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</si>
  <si>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</si>
  <si>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</si>
  <si>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</si>
  <si>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</si>
  <si>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</si>
  <si>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</si>
  <si>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</si>
  <si>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</si>
  <si>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</si>
  <si>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</si>
  <si>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</si>
  <si>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</si>
  <si>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</si>
  <si>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</si>
  <si>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</si>
  <si>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</si>
  <si>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</si>
  <si>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</si>
  <si>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</si>
  <si>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</si>
  <si>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</si>
  <si>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</si>
  <si>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</si>
  <si>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</si>
  <si>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</si>
  <si>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</si>
  <si>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</si>
  <si>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</si>
  <si>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</si>
  <si>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</si>
  <si>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</si>
  <si>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</si>
  <si>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</si>
  <si>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</si>
  <si>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</si>
  <si>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</si>
  <si>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</si>
  <si>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</si>
  <si>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</si>
  <si>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</si>
  <si>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</si>
  <si>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</si>
  <si>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</si>
  <si>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</si>
  <si>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</si>
  <si>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</si>
  <si>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</si>
  <si>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</si>
  <si>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</si>
  <si>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</si>
  <si>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</si>
  <si>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</si>
  <si>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</si>
  <si>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</si>
  <si>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</si>
  <si>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</si>
  <si>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</si>
  <si>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</si>
  <si>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</si>
  <si>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</si>
  <si>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</si>
  <si>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</si>
  <si>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</si>
  <si>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</si>
  <si>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</si>
  <si>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</si>
  <si>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</si>
  <si>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</si>
  <si>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</si>
  <si>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</si>
  <si>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</si>
  <si>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</si>
  <si>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</si>
  <si>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</si>
  <si>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</si>
  <si>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</si>
  <si>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</si>
  <si>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</si>
  <si>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</si>
  <si>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</si>
  <si>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</si>
  <si>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</si>
  <si>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</si>
  <si>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</si>
  <si>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</si>
  <si>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</si>
  <si>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</si>
  <si>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</si>
  <si>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</si>
  <si>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</si>
  <si>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</si>
  <si>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</si>
  <si>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</si>
  <si>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</si>
  <si>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</si>
  <si>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</si>
  <si>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</si>
  <si>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</si>
  <si>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</si>
  <si>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</si>
  <si>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</si>
  <si>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</si>
  <si>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</si>
  <si>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</si>
  <si>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</si>
  <si>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</si>
  <si>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</si>
  <si>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</si>
  <si>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</si>
  <si>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</si>
  <si>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</si>
  <si>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</si>
  <si>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</si>
  <si>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</si>
  <si>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</si>
  <si>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</si>
  <si>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</si>
  <si>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</si>
  <si>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</si>
  <si>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</si>
  <si>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</si>
  <si>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</si>
  <si>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</si>
  <si>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</si>
  <si>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</si>
  <si>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</si>
  <si>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</si>
  <si>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</si>
  <si>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</si>
  <si>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</si>
  <si>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</si>
  <si>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</si>
  <si>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</si>
  <si>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</si>
  <si>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</si>
  <si>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</si>
  <si>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</si>
  <si>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</si>
  <si>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</si>
  <si>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</si>
  <si>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</si>
  <si>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</si>
  <si>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</si>
  <si>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</si>
  <si>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</si>
  <si>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</si>
  <si>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</si>
  <si>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</si>
  <si>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</si>
  <si>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</si>
  <si>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</si>
  <si>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</si>
  <si>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</si>
  <si>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</si>
  <si>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</si>
  <si>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</si>
  <si>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</si>
  <si>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</si>
  <si>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</si>
  <si>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</si>
  <si>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</si>
  <si>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</si>
  <si>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</si>
  <si>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</si>
  <si>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</si>
  <si>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</si>
  <si>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</si>
  <si>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</si>
  <si>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</si>
  <si>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</si>
  <si>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</si>
  <si>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</si>
  <si>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</si>
  <si>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</si>
  <si>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</si>
  <si>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</si>
  <si>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</si>
  <si>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</si>
  <si>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</si>
  <si>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</si>
  <si>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</si>
  <si>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</si>
  <si>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</si>
  <si>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</si>
  <si>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</si>
  <si>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</si>
  <si>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</si>
  <si>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</si>
  <si>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</si>
  <si>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</si>
  <si>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</si>
  <si>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</si>
  <si>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</si>
  <si>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</si>
  <si>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</si>
  <si>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</si>
  <si>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</si>
  <si>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</si>
  <si>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</si>
  <si>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</si>
  <si>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</si>
  <si>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</si>
  <si>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</si>
  <si>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</si>
  <si>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</si>
  <si>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</si>
  <si>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</si>
  <si>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</si>
  <si>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</si>
  <si>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</si>
  <si>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</si>
  <si>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</si>
  <si>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</si>
  <si>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</si>
  <si>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</si>
  <si>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</si>
  <si>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</si>
  <si>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</si>
  <si>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</si>
  <si>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</si>
  <si>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</si>
  <si>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</si>
  <si>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</si>
  <si>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</si>
  <si>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</si>
  <si>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</si>
  <si>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</si>
  <si>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</si>
  <si>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</si>
  <si>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</si>
  <si>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</si>
  <si>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</si>
  <si>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</si>
  <si>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</si>
  <si>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</si>
  <si>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</si>
  <si>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</si>
  <si>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</si>
  <si>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</si>
  <si>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</si>
  <si>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</si>
  <si>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</si>
  <si>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</si>
  <si>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</si>
  <si>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</si>
  <si>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</si>
  <si>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</si>
  <si>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</si>
  <si>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</si>
  <si>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</si>
  <si>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</si>
  <si>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</si>
  <si>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</si>
  <si>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</si>
  <si>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</si>
  <si>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</si>
  <si>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</si>
  <si>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</si>
  <si>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</si>
  <si>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</si>
  <si>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</si>
  <si>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</si>
  <si>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</si>
  <si>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</si>
  <si>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</si>
  <si>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</si>
  <si>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</si>
  <si>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</si>
  <si>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</si>
  <si>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</si>
  <si>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</si>
  <si>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</si>
  <si>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</si>
  <si>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</si>
  <si>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</si>
  <si>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</si>
  <si>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</si>
  <si>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</si>
  <si>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</si>
  <si>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</si>
  <si>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</si>
  <si>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</si>
  <si>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</si>
  <si>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</si>
  <si>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</si>
  <si>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</si>
  <si>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</si>
  <si>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</si>
  <si>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</si>
  <si>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</si>
  <si>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</si>
  <si>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</si>
  <si>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</si>
  <si>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</si>
  <si>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</si>
  <si>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</si>
  <si>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</si>
  <si>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</si>
  <si>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</si>
  <si>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</si>
  <si>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</si>
  <si>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</si>
  <si>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</si>
  <si>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</si>
  <si>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</si>
  <si>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</si>
  <si>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</si>
  <si>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</si>
  <si>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</si>
  <si>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</si>
  <si>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</si>
  <si>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</si>
  <si>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</si>
  <si>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</si>
  <si>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</si>
  <si>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</si>
  <si>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</si>
  <si>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</si>
  <si>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</si>
  <si>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</si>
  <si>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</si>
  <si>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</si>
  <si>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</si>
  <si>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</si>
  <si>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</si>
  <si>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</si>
  <si>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</si>
  <si>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</si>
  <si>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</si>
  <si>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</si>
  <si>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</si>
  <si>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</si>
  <si>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</si>
  <si>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</si>
  <si>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</si>
  <si>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</si>
  <si>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</si>
  <si>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</si>
  <si>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</si>
  <si>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</si>
  <si>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</si>
  <si>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</si>
  <si>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</si>
  <si>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</si>
  <si>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</si>
  <si>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</si>
  <si>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</si>
  <si>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</si>
  <si>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</si>
  <si>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</si>
  <si>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</si>
  <si>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</si>
  <si>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</si>
  <si>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</si>
  <si>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</si>
  <si>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</si>
  <si>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</si>
  <si>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</si>
  <si>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</si>
  <si>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</si>
  <si>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</si>
  <si>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</si>
  <si>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</si>
  <si>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</si>
  <si>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</si>
  <si>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</si>
  <si>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</si>
  <si>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</si>
  <si>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</si>
  <si>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</si>
  <si>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</si>
  <si>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</si>
  <si>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</si>
  <si>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</si>
  <si>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</si>
  <si>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</si>
  <si>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</si>
  <si>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</si>
  <si>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</si>
  <si>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</si>
  <si>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</si>
  <si>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</si>
  <si>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</si>
  <si>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</si>
  <si>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</si>
  <si>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</si>
  <si>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</si>
  <si>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</si>
  <si>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</si>
  <si>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</si>
  <si>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</si>
  <si>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</si>
  <si>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</si>
  <si>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</si>
  <si>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</si>
  <si>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</si>
  <si>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</si>
  <si>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</si>
  <si>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</si>
  <si>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</si>
  <si>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</si>
  <si>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</si>
  <si>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</si>
  <si>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</si>
  <si>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</si>
  <si>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</si>
  <si>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</si>
  <si>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</si>
  <si>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</si>
  <si>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</si>
  <si>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</si>
  <si>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</si>
  <si>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</si>
  <si>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</si>
  <si>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</si>
  <si>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</si>
  <si>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</si>
  <si>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</si>
  <si>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</si>
  <si>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</si>
  <si>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</si>
  <si>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</si>
  <si>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</si>
  <si>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</si>
  <si>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</si>
  <si>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</si>
  <si>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</si>
  <si>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</si>
  <si>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</si>
  <si>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</si>
  <si>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</si>
  <si>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</si>
  <si>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</si>
  <si>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</si>
  <si>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</si>
  <si>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</si>
  <si>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</si>
  <si>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</si>
  <si>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</si>
  <si>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</si>
  <si>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</si>
  <si>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</si>
  <si>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</si>
  <si>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</si>
  <si>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</si>
  <si>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</si>
  <si>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</si>
  <si>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</si>
  <si>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</si>
  <si>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</si>
  <si>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</si>
  <si>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</si>
  <si>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</si>
  <si>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</si>
  <si>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</si>
  <si>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</si>
  <si>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</si>
  <si>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</si>
  <si>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</si>
  <si>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</si>
  <si>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</si>
  <si>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</si>
  <si>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</si>
  <si>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</si>
  <si>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</si>
  <si>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</si>
  <si>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</si>
  <si>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</si>
  <si>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</si>
  <si>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</si>
  <si>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</si>
  <si>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</si>
  <si>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</si>
  <si>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</si>
  <si>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</si>
  <si>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</si>
  <si>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</si>
  <si>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</si>
  <si>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</si>
  <si>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</si>
  <si>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</si>
  <si>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</si>
  <si>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</si>
  <si>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</si>
  <si>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</si>
  <si>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</si>
  <si>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</si>
  <si>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</si>
  <si>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</si>
  <si>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</si>
  <si>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</si>
  <si>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</si>
  <si>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</si>
  <si>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</si>
  <si>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</si>
  <si>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</si>
  <si>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</si>
  <si>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</si>
  <si>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</si>
  <si>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</si>
  <si>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</si>
  <si>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</si>
  <si>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</si>
  <si>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</si>
  <si>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</si>
  <si>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</si>
  <si>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</si>
  <si>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</si>
  <si>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</si>
  <si>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</si>
  <si>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</si>
  <si>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</si>
  <si>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</si>
  <si>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</si>
  <si>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</si>
  <si>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</si>
  <si>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</si>
  <si>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</si>
  <si>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</si>
  <si>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</si>
  <si>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</si>
  <si>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</si>
  <si>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</si>
  <si>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</si>
  <si>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</si>
  <si>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</si>
  <si>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</si>
  <si>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</si>
  <si>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</si>
  <si>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</si>
  <si>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</si>
  <si>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</si>
  <si>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</si>
  <si>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</si>
  <si>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</si>
  <si>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</si>
  <si>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</si>
  <si>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</si>
  <si>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</si>
  <si>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</si>
  <si>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</si>
  <si>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</si>
  <si>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</si>
  <si>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</si>
  <si>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</si>
  <si>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</si>
  <si>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</si>
  <si>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</si>
  <si>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</si>
  <si>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</si>
  <si>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</si>
  <si>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</si>
  <si>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</si>
  <si>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</si>
  <si>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</si>
  <si>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</si>
  <si>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</si>
  <si>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</si>
  <si>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</si>
  <si>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</si>
  <si>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</si>
  <si>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</si>
  <si>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</si>
  <si>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</si>
  <si>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</si>
  <si>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</si>
  <si>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</si>
  <si>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</si>
  <si>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</si>
  <si>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</si>
  <si>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</si>
  <si>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</si>
  <si>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</si>
  <si>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</si>
  <si>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</si>
  <si>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</si>
  <si>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</si>
  <si>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</si>
  <si>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</si>
  <si>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</si>
  <si>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</si>
  <si>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</si>
  <si>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</si>
  <si>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</si>
  <si>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</si>
  <si>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</si>
  <si>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</si>
  <si>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</si>
  <si>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</si>
  <si>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</si>
  <si>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</si>
  <si>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</si>
  <si>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</si>
  <si>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</si>
  <si>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</si>
  <si>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</si>
  <si>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</si>
  <si>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</si>
  <si>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</si>
  <si>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</si>
  <si>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</si>
  <si>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</si>
  <si>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</si>
  <si>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</si>
  <si>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</si>
  <si>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</si>
  <si>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</si>
  <si>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</si>
  <si>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</si>
  <si>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</si>
  <si>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</si>
  <si>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</si>
  <si>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</si>
  <si>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</si>
  <si>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</si>
  <si>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</si>
  <si>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</si>
  <si>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</si>
  <si>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</si>
  <si>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</si>
  <si>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</si>
  <si>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</si>
  <si>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</si>
  <si>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</si>
  <si>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</si>
  <si>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</si>
  <si>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</si>
  <si>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</si>
  <si>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</si>
  <si>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</si>
  <si>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</si>
  <si>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</si>
  <si>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</si>
  <si>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</si>
  <si>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</si>
  <si>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</si>
  <si>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</si>
  <si>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</si>
  <si>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</si>
  <si>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</si>
  <si>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</si>
  <si>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</si>
  <si>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</si>
  <si>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</si>
  <si>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</si>
  <si>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</si>
  <si>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</si>
  <si>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</si>
  <si>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</si>
  <si>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</si>
  <si>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</si>
  <si>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</si>
  <si>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</si>
  <si>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</si>
  <si>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</si>
  <si>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</si>
  <si>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</si>
  <si>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</si>
  <si>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</si>
  <si>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</si>
  <si>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</si>
  <si>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</si>
  <si>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</si>
  <si>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</si>
  <si>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</si>
  <si>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</si>
  <si>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</si>
  <si>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</si>
  <si>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</si>
  <si>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</si>
  <si>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</si>
  <si>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</si>
  <si>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</si>
  <si>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</si>
  <si>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</si>
  <si>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</si>
  <si>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</si>
  <si>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</si>
  <si>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</si>
  <si>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</si>
  <si>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</si>
  <si>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</si>
  <si>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</si>
  <si>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</si>
  <si>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</si>
  <si>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</si>
  <si>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</si>
  <si>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</si>
  <si>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</si>
  <si>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</si>
  <si>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</si>
  <si>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</si>
  <si>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</si>
  <si>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</si>
  <si>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</si>
  <si>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</si>
  <si>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</si>
  <si>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</si>
  <si>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</si>
  <si>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</si>
  <si>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</si>
  <si>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</si>
  <si>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</si>
  <si>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</si>
  <si>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</si>
  <si>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</si>
  <si>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</si>
  <si>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</si>
  <si>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</si>
  <si>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</si>
  <si>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</si>
  <si>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</si>
  <si>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</si>
  <si>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</si>
  <si>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</si>
  <si>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</si>
  <si>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</si>
  <si>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</si>
  <si>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</si>
  <si>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</si>
  <si>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</si>
  <si>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</si>
  <si>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</si>
  <si>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</si>
  <si>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</si>
  <si>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</si>
  <si>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</si>
  <si>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</si>
  <si>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</si>
  <si>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</si>
  <si>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</si>
  <si>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</si>
  <si>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</si>
  <si>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</si>
  <si>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</si>
  <si>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</si>
  <si>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</si>
  <si>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</si>
  <si>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</si>
  <si>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</si>
  <si>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</si>
  <si>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</si>
  <si>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</si>
  <si>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</si>
  <si>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</si>
  <si>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</si>
  <si>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</si>
  <si>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</si>
  <si>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</si>
  <si>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</si>
  <si>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</si>
  <si>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</si>
  <si>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</si>
  <si>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</si>
  <si>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</si>
  <si>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</si>
  <si>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</si>
  <si>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</si>
  <si>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</si>
  <si>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</si>
  <si>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</si>
  <si>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</si>
  <si>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</si>
  <si>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</si>
  <si>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</si>
  <si>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</si>
  <si>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</si>
  <si>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</si>
  <si>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</si>
  <si>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</si>
  <si>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</si>
  <si>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</si>
  <si>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</si>
  <si>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</si>
  <si>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</si>
  <si>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</si>
  <si>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</si>
  <si>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</si>
  <si>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</si>
  <si>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</si>
  <si>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</si>
  <si>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</si>
  <si>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</si>
  <si>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</si>
  <si>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</si>
  <si>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</si>
  <si>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</si>
  <si>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</si>
  <si>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</si>
  <si>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</si>
  <si>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</si>
  <si>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</si>
  <si>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</si>
  <si>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</si>
  <si>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</si>
  <si>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</si>
  <si>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</si>
  <si>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</si>
  <si>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</si>
  <si>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</si>
  <si>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</si>
  <si>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</si>
  <si>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</si>
  <si>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</si>
  <si>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</si>
  <si>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</si>
  <si>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</si>
  <si>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</si>
  <si>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</si>
  <si>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</si>
  <si>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</si>
  <si>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</si>
  <si>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</si>
  <si>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</si>
  <si>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</si>
  <si>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</si>
  <si>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</si>
  <si>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</si>
  <si>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</si>
  <si>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</si>
  <si>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</si>
  <si>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</si>
  <si>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</si>
  <si>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</si>
  <si>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</si>
  <si>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</si>
  <si>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</si>
  <si>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</si>
  <si>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</si>
  <si>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</si>
  <si>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</si>
  <si>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</si>
  <si>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</si>
  <si>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</si>
  <si>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</si>
  <si>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</si>
  <si>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</si>
  <si>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</si>
  <si>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</si>
  <si>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</si>
  <si>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</si>
  <si>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</si>
  <si>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</si>
  <si>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</si>
  <si>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</si>
  <si>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</si>
  <si>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</si>
  <si>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</si>
  <si>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</si>
  <si>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</si>
  <si>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</si>
  <si>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</si>
  <si>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</si>
  <si>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</si>
  <si>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</si>
  <si>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</si>
  <si>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</si>
  <si>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</si>
  <si>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</si>
  <si>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</si>
  <si>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</si>
  <si>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</si>
  <si>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</si>
  <si>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</si>
  <si>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</si>
  <si>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</si>
  <si>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</si>
  <si>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</si>
  <si>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</si>
  <si>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</si>
  <si>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</si>
  <si>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</si>
  <si>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</si>
  <si>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</si>
  <si>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</si>
  <si>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</si>
  <si>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</si>
  <si>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</si>
  <si>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</si>
  <si>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</si>
  <si>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</si>
  <si>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</si>
  <si>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</si>
  <si>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</si>
  <si>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</si>
  <si>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</si>
  <si>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</si>
  <si>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</si>
  <si>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</si>
  <si>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</si>
  <si>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</si>
  <si>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</si>
  <si>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</si>
  <si>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</si>
  <si>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</si>
  <si>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</si>
  <si>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</si>
  <si>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</si>
  <si>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</si>
  <si>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</si>
  <si>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</si>
  <si>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</si>
  <si>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</si>
  <si>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</si>
  <si>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</si>
  <si>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</si>
  <si>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</si>
  <si>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</si>
  <si>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</si>
  <si>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</si>
  <si>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</si>
  <si>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</si>
  <si>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</si>
  <si>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</si>
  <si>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</si>
  <si>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</si>
  <si>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</si>
  <si>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</si>
  <si>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</si>
  <si>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</si>
  <si>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</si>
  <si>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</si>
  <si>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</si>
  <si>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</si>
  <si>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</si>
  <si>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</si>
  <si>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</si>
  <si>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</si>
  <si>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</si>
  <si>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</si>
  <si>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</si>
  <si>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</si>
  <si>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</si>
  <si>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</si>
  <si>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</si>
  <si>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</si>
  <si>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</si>
  <si>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</si>
  <si>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</si>
  <si>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</si>
  <si>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</si>
  <si>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</si>
  <si>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</si>
  <si>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</si>
  <si>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</si>
  <si>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</si>
  <si>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</si>
  <si>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</si>
  <si>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</si>
  <si>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</si>
  <si>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</si>
  <si>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</si>
  <si>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</si>
  <si>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</si>
  <si>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</si>
  <si>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</si>
  <si>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</si>
  <si>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</si>
  <si>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</si>
  <si>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</si>
  <si>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</si>
  <si>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</si>
  <si>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</si>
  <si>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</si>
  <si>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</si>
  <si>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</si>
  <si>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</si>
  <si>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</si>
  <si>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</si>
  <si>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</si>
  <si>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</si>
  <si>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</si>
  <si>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</si>
  <si>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</si>
  <si>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</si>
  <si>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</si>
  <si>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</si>
  <si>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</si>
  <si>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</si>
  <si>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</si>
  <si>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</si>
  <si>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</si>
  <si>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</si>
  <si>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</si>
  <si>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</si>
  <si>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</si>
  <si>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</si>
  <si>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</si>
  <si>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</si>
  <si>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</si>
  <si>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</si>
  <si>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</si>
  <si>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</si>
  <si>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</si>
  <si>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</si>
  <si>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</si>
  <si>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</si>
  <si>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</si>
  <si>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</si>
  <si>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</si>
  <si>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</si>
  <si>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</si>
  <si>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</si>
  <si>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</si>
  <si>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</si>
  <si>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</si>
  <si>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</si>
  <si>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</si>
  <si>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</si>
  <si>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</si>
  <si>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</si>
  <si>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</si>
  <si>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</si>
  <si>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</si>
  <si>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</si>
  <si>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</si>
  <si>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</si>
  <si>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</si>
  <si>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</si>
  <si>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</si>
  <si>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</si>
  <si>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</si>
  <si>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</si>
  <si>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</si>
  <si>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</si>
  <si>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</si>
  <si>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</si>
  <si>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</si>
  <si>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</si>
  <si>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</si>
  <si>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</si>
  <si>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</si>
  <si>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</si>
  <si>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</si>
  <si>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</si>
  <si>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</si>
  <si>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</si>
  <si>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</si>
  <si>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</si>
  <si>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</si>
  <si>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</si>
  <si>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</si>
  <si>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</si>
  <si>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</si>
  <si>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</si>
  <si>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</si>
  <si>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</si>
  <si>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</si>
  <si>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</si>
  <si>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</si>
  <si>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</si>
  <si>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</si>
  <si>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</si>
  <si>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</si>
  <si>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</si>
  <si>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</si>
  <si>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</si>
  <si>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</si>
  <si>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</si>
  <si>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</si>
  <si>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</si>
  <si>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</si>
  <si>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</si>
  <si>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</si>
  <si>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</si>
  <si>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</si>
  <si>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</si>
  <si>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</si>
  <si>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</si>
  <si>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</si>
  <si>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</si>
  <si>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</si>
  <si>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</si>
  <si>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</si>
  <si>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</si>
  <si>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</si>
  <si>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</si>
  <si>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</si>
  <si>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</si>
  <si>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</si>
  <si>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</si>
  <si>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</si>
  <si>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</si>
  <si>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</si>
  <si>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</si>
  <si>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</si>
  <si>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</si>
  <si>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</si>
  <si>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</si>
  <si>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</si>
  <si>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</si>
  <si>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</si>
  <si>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</si>
  <si>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</si>
  <si>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</si>
  <si>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</si>
  <si>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</si>
  <si>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</si>
  <si>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</si>
  <si>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</si>
  <si>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</si>
  <si>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</si>
  <si>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</si>
  <si>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</si>
  <si>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</si>
  <si>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</si>
  <si>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</si>
  <si>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</si>
  <si>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</si>
  <si>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</si>
  <si>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</si>
  <si>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</si>
  <si>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</si>
  <si>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</si>
  <si>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</si>
  <si>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</si>
  <si>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</si>
  <si>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</si>
  <si>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</si>
  <si>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</si>
  <si>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</si>
  <si>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</si>
  <si>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</si>
  <si>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</si>
  <si>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</si>
  <si>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</si>
  <si>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</si>
  <si>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</si>
  <si>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</si>
  <si>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</si>
  <si>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</si>
  <si>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</si>
  <si>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</si>
  <si>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</si>
  <si>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</si>
  <si>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</si>
  <si>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</si>
  <si>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</si>
  <si>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</si>
  <si>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</si>
  <si>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</si>
  <si>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</si>
  <si>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</si>
  <si>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</si>
  <si>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</si>
  <si>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</si>
  <si>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</si>
  <si>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</si>
  <si>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</si>
  <si>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</si>
  <si>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</si>
  <si>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</si>
  <si>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</si>
  <si>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</si>
  <si>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</si>
  <si>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</si>
  <si>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</si>
  <si>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</si>
  <si>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</si>
  <si>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</si>
  <si>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</si>
  <si>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</si>
  <si>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</si>
  <si>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</si>
  <si>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</si>
  <si>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</si>
  <si>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</si>
  <si>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</si>
  <si>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</si>
  <si>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</si>
  <si>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</si>
  <si>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</si>
  <si>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</si>
  <si>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</si>
  <si>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</si>
  <si>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</si>
  <si>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</si>
  <si>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</si>
  <si>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</si>
  <si>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</si>
  <si>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</si>
  <si>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</si>
  <si>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</si>
  <si>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</si>
  <si>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</si>
  <si>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</si>
  <si>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</si>
  <si>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</si>
  <si>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</si>
  <si>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</si>
  <si>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</si>
  <si>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</si>
  <si>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</si>
  <si>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</si>
  <si>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</si>
  <si>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</si>
  <si>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</si>
  <si>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</si>
  <si>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</si>
  <si>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</si>
  <si>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</si>
  <si>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</si>
  <si>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</si>
  <si>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</si>
  <si>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</si>
  <si>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</si>
  <si>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</si>
  <si>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</si>
  <si>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</si>
  <si>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</si>
  <si>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</si>
  <si>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</si>
  <si>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</si>
  <si>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</si>
  <si>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</si>
  <si>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</si>
  <si>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</si>
  <si>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</si>
  <si>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</si>
  <si>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</si>
  <si>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</si>
  <si>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</si>
  <si>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</si>
  <si>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</si>
  <si>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</si>
  <si>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</si>
  <si>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</si>
  <si>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</si>
  <si>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</si>
  <si>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</si>
  <si>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</si>
  <si>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</si>
  <si>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</si>
  <si>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</si>
  <si>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</si>
  <si>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</si>
  <si>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</si>
  <si>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</si>
  <si>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</si>
  <si>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</si>
  <si>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</si>
  <si>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</si>
  <si>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</si>
  <si>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</si>
  <si>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</si>
  <si>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</si>
  <si>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</si>
  <si>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</si>
  <si>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</si>
  <si>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</si>
  <si>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</si>
  <si>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</si>
  <si>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</si>
  <si>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</si>
  <si>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</si>
  <si>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</si>
  <si>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</si>
  <si>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</si>
  <si>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</si>
  <si>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</si>
  <si>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</si>
  <si>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</si>
  <si>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</si>
  <si>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</si>
  <si>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</si>
  <si>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</si>
  <si>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</si>
  <si>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</si>
  <si>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</si>
  <si>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</si>
  <si>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</si>
  <si>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</si>
  <si>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</si>
  <si>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</si>
  <si>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</si>
  <si>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</si>
  <si>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</si>
  <si>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</si>
  <si>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</si>
  <si>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</si>
  <si>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</si>
  <si>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</si>
  <si>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</si>
  <si>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</si>
  <si>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</si>
  <si>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</si>
  <si>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</si>
  <si>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</si>
  <si>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</si>
  <si>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</si>
  <si>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</si>
  <si>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</si>
  <si>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</si>
  <si>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</si>
  <si>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</si>
  <si>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</si>
  <si>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</si>
  <si>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</si>
  <si>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</si>
  <si>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</si>
  <si>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</si>
  <si>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</si>
  <si>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</si>
  <si>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</si>
  <si>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</si>
  <si>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</si>
  <si>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</si>
  <si>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</si>
  <si>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</si>
  <si>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</si>
  <si>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</si>
  <si>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</si>
  <si>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</si>
  <si>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</si>
  <si>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</si>
  <si>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</si>
  <si>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</si>
  <si>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</si>
  <si>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</si>
  <si>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</si>
  <si>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</si>
  <si>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</si>
  <si>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</si>
  <si>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</si>
  <si>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</si>
  <si>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</si>
  <si>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</si>
  <si>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</si>
  <si>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</si>
  <si>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</si>
  <si>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</si>
  <si>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</si>
  <si>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</si>
  <si>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</si>
  <si>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</si>
  <si>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</si>
  <si>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</si>
  <si>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</si>
  <si>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</si>
  <si>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</si>
  <si>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</si>
  <si>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</si>
  <si>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</si>
  <si>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</si>
  <si>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</si>
  <si>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</si>
  <si>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</si>
  <si>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</si>
  <si>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</si>
  <si>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</si>
  <si>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</si>
  <si>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</si>
  <si>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</si>
  <si>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</si>
  <si>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</si>
  <si>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</si>
  <si>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</si>
  <si>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</si>
  <si>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</si>
  <si>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</si>
  <si>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</si>
  <si>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</si>
  <si>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</si>
  <si>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</si>
  <si>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</si>
  <si>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</si>
  <si>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</si>
  <si>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</si>
  <si>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</si>
  <si>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</si>
  <si>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</si>
  <si>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</si>
  <si>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</si>
  <si>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</si>
  <si>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</si>
  <si>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</si>
  <si>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</si>
  <si>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</si>
  <si>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</si>
  <si>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</si>
  <si>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</si>
  <si>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</si>
  <si>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</si>
  <si>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</si>
  <si>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</si>
  <si>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</si>
  <si>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</si>
  <si>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</si>
  <si>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</si>
  <si>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</si>
  <si>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</si>
  <si>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</si>
  <si>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</si>
  <si>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</si>
  <si>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</si>
  <si>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</si>
  <si>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</si>
  <si>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</si>
  <si>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</si>
  <si>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</si>
  <si>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</si>
  <si>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</si>
  <si>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</si>
  <si>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</si>
  <si>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</si>
  <si>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</si>
  <si>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</si>
  <si>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</si>
  <si>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</si>
  <si>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</si>
  <si>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</si>
  <si>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</si>
  <si>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</si>
  <si>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</si>
  <si>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</si>
  <si>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</si>
  <si>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</si>
  <si>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</si>
  <si>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</si>
  <si>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</si>
  <si>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</si>
  <si>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</si>
  <si>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</si>
  <si>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</si>
  <si>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</si>
  <si>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</si>
  <si>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</si>
  <si>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</si>
  <si>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</si>
  <si>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</si>
  <si>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</si>
  <si>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</si>
  <si>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</si>
  <si>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</si>
  <si>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</si>
  <si>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</si>
  <si>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</si>
  <si>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</si>
  <si>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</si>
  <si>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</si>
  <si>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</si>
  <si>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</si>
  <si>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</si>
  <si>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</si>
  <si>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</si>
  <si>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</si>
  <si>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</si>
  <si>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</si>
  <si>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</si>
  <si>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</si>
  <si>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</si>
  <si>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</si>
  <si>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</si>
  <si>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</si>
  <si>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</si>
  <si>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</si>
  <si>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</si>
  <si>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</si>
  <si>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</si>
  <si>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</si>
  <si>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</si>
  <si>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</si>
  <si>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</si>
  <si>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</si>
  <si>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</si>
  <si>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</si>
  <si>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</si>
  <si>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</si>
  <si>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</si>
  <si>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</si>
  <si>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</si>
  <si>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</si>
  <si>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</si>
  <si>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</si>
  <si>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</si>
  <si>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</si>
  <si>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</si>
  <si>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</si>
  <si>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</si>
  <si>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</si>
  <si>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</si>
  <si>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</si>
  <si>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</si>
  <si>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</si>
  <si>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</si>
  <si>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</si>
  <si>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</si>
  <si>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</si>
  <si>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</si>
  <si>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</si>
  <si>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</si>
  <si>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</si>
  <si>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</si>
  <si>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</si>
  <si>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</si>
  <si>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</si>
  <si>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</si>
  <si>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</si>
  <si>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</si>
  <si>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</si>
  <si>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</si>
  <si>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</si>
  <si>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</si>
  <si>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</si>
  <si>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</si>
  <si>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</si>
  <si>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</si>
  <si>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</si>
  <si>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</si>
  <si>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</si>
  <si>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</si>
  <si>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</si>
  <si>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</si>
  <si>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</si>
  <si>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</si>
  <si>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</si>
  <si>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</si>
  <si>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</si>
  <si>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</si>
  <si>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</si>
  <si>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</si>
  <si>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</si>
  <si>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</si>
  <si>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</si>
  <si>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</si>
  <si>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</si>
  <si>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</si>
  <si>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</si>
  <si>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</si>
  <si>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</si>
  <si>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</si>
  <si>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</si>
  <si>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</si>
  <si>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</si>
  <si>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</si>
  <si>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</si>
  <si>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</si>
  <si>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</si>
  <si>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</si>
  <si>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</si>
  <si>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</si>
  <si>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</si>
  <si>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</si>
  <si>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</si>
  <si>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</si>
  <si>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</si>
  <si>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</si>
  <si>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</si>
  <si>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</si>
  <si>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</si>
  <si>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</si>
  <si>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</si>
  <si>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</si>
  <si>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</si>
  <si>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</si>
  <si>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</si>
  <si>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</si>
  <si>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</si>
  <si>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</si>
  <si>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</si>
  <si>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</si>
  <si>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</si>
  <si>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</si>
  <si>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</si>
  <si>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</si>
  <si>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</si>
  <si>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</si>
  <si>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</si>
  <si>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</si>
  <si>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</si>
  <si>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</si>
  <si>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</si>
  <si>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</si>
  <si>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</si>
  <si>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</si>
  <si>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</si>
  <si>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</si>
  <si>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</si>
  <si>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</si>
  <si>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</si>
  <si>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</si>
  <si>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</si>
  <si>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</si>
  <si>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</si>
  <si>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</si>
  <si>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</si>
  <si>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</si>
  <si>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</si>
  <si>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</si>
  <si>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</si>
  <si>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</si>
  <si>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</si>
  <si>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</si>
  <si>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</si>
  <si>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</si>
  <si>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</si>
  <si>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</si>
  <si>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</si>
  <si>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</si>
  <si>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</si>
  <si>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</si>
  <si>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</si>
  <si>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</si>
  <si>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</si>
  <si>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</si>
  <si>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</si>
  <si>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</si>
  <si>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</si>
  <si>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</si>
  <si>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</si>
  <si>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</si>
  <si>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</si>
  <si>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</si>
  <si>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</si>
  <si>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</si>
  <si>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</si>
  <si>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</si>
  <si>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</si>
  <si>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</si>
  <si>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</si>
  <si>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</si>
  <si>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</si>
  <si>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</si>
  <si>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</si>
  <si>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</si>
  <si>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</si>
  <si>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</si>
  <si>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</si>
  <si>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</si>
  <si>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</si>
  <si>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</si>
  <si>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</si>
  <si>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</si>
  <si>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</si>
  <si>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</si>
  <si>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</si>
  <si>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</si>
  <si>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</si>
  <si>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</si>
  <si>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</si>
  <si>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</si>
  <si>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</si>
  <si>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</si>
  <si>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</si>
  <si>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</si>
  <si>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</si>
  <si>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</si>
  <si>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</si>
  <si>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</si>
  <si>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</si>
  <si>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</si>
  <si>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</si>
  <si>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</si>
  <si>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</si>
  <si>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</si>
  <si>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</si>
  <si>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</si>
  <si>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</si>
  <si>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</si>
  <si>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</si>
  <si>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</si>
  <si>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</si>
  <si>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</si>
  <si>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</si>
  <si>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</si>
  <si>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</si>
  <si>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</si>
  <si>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</si>
  <si>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</si>
  <si>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</si>
  <si>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</si>
  <si>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</si>
  <si>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</si>
  <si>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</si>
  <si>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</si>
  <si>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</si>
  <si>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</si>
  <si>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</si>
  <si>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</si>
  <si>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</si>
  <si>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</si>
  <si>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</si>
  <si>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</si>
  <si>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</si>
  <si>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</si>
  <si>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</si>
  <si>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</si>
  <si>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</si>
  <si>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</si>
  <si>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</si>
  <si>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</si>
  <si>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</si>
  <si>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</si>
  <si>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</si>
  <si>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</si>
  <si>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</si>
  <si>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</si>
  <si>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</si>
  <si>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</si>
  <si>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</si>
  <si>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</si>
  <si>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</si>
  <si>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</si>
  <si>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</si>
  <si>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</si>
  <si>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</si>
  <si>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</si>
  <si>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</si>
  <si>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</si>
  <si>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</si>
  <si>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</si>
  <si>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</si>
  <si>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</si>
  <si>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</si>
  <si>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</si>
  <si>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</si>
  <si>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</si>
  <si>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</si>
  <si>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</si>
  <si>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</si>
  <si>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</si>
  <si>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</si>
  <si>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</si>
  <si>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</si>
  <si>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</si>
  <si>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</si>
  <si>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</si>
  <si>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</si>
  <si>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</si>
  <si>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</si>
  <si>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</si>
  <si>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</si>
  <si>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</si>
  <si>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</si>
  <si>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</si>
  <si>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</si>
  <si>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</si>
  <si>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</si>
  <si>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</si>
  <si>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</si>
  <si>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</si>
  <si>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</si>
  <si>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</si>
  <si>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</si>
  <si>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</si>
  <si>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</si>
  <si>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</si>
  <si>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</si>
  <si>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</si>
  <si>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</si>
  <si>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</si>
  <si>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</si>
  <si>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</si>
  <si>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</si>
  <si>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</si>
  <si>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</si>
  <si>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</si>
  <si>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</si>
  <si>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</si>
  <si>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</si>
  <si>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</si>
  <si>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</si>
  <si>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</si>
  <si>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</si>
  <si>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</si>
  <si>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</si>
  <si>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</si>
  <si>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</si>
  <si>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</si>
  <si>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</si>
  <si>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</si>
  <si>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</si>
  <si>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</si>
  <si>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</si>
  <si>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</si>
  <si>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</si>
  <si>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</si>
  <si>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</si>
  <si>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</si>
  <si>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</si>
  <si>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</si>
  <si>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</si>
  <si>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</si>
  <si>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</si>
  <si>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</si>
  <si>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</si>
  <si>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</si>
  <si>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</si>
  <si>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</si>
  <si>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</si>
  <si>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</si>
  <si>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</si>
  <si>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</si>
  <si>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</si>
  <si>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</si>
  <si>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</si>
  <si>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</si>
  <si>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</si>
  <si>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</si>
  <si>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</si>
  <si>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</si>
  <si>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</si>
  <si>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</si>
  <si>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</si>
  <si>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</si>
  <si>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</si>
  <si>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</si>
  <si>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</si>
  <si>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</si>
  <si>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</si>
  <si>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</si>
  <si>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</si>
  <si>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</si>
  <si>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</si>
  <si>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</si>
  <si>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</si>
  <si>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</si>
  <si>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</si>
  <si>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</si>
  <si>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</si>
  <si>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</si>
  <si>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</si>
  <si>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</si>
  <si>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</si>
  <si>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</si>
  <si>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</si>
  <si>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</si>
  <si>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</si>
  <si>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</si>
  <si>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</si>
  <si>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</si>
  <si>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</si>
  <si>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</si>
  <si>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</si>
  <si>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</si>
  <si>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</si>
  <si>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</si>
  <si>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</si>
  <si>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</si>
  <si>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</si>
  <si>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</si>
  <si>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</si>
  <si>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</si>
  <si>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</si>
  <si>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</si>
  <si>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</si>
  <si>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</si>
  <si>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</si>
  <si>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</si>
  <si>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</si>
  <si>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</si>
  <si>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</si>
  <si>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</si>
  <si>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</si>
  <si>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</si>
  <si>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</si>
  <si>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</si>
  <si>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</si>
  <si>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</si>
  <si>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</si>
  <si>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</si>
  <si>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</si>
  <si>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</si>
  <si>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</si>
  <si>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</si>
  <si>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</si>
  <si>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</si>
  <si>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</si>
  <si>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</si>
  <si>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</si>
  <si>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</si>
  <si>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</si>
  <si>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</si>
  <si>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</si>
  <si>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</si>
  <si>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</si>
  <si>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</si>
  <si>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</si>
  <si>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</si>
  <si>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</si>
  <si>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</si>
  <si>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</si>
  <si>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</si>
  <si>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</si>
  <si>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</si>
  <si>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</si>
  <si>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</si>
  <si>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</si>
  <si>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</si>
  <si>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</si>
  <si>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</si>
  <si>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</si>
  <si>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</si>
  <si>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</si>
  <si>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</si>
  <si>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</si>
  <si>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</si>
  <si>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</si>
  <si>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</si>
  <si>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</si>
  <si>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</si>
  <si>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</si>
  <si>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</si>
  <si>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</si>
  <si>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</si>
  <si>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</si>
  <si>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</si>
  <si>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</si>
  <si>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</si>
  <si>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</si>
  <si>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</si>
  <si>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</si>
  <si>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</si>
  <si>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</si>
  <si>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</si>
  <si>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</si>
  <si>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</si>
  <si>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</si>
  <si>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</si>
  <si>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</si>
  <si>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</si>
  <si>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</si>
  <si>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</si>
  <si>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</si>
  <si>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</si>
  <si>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</si>
  <si>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</si>
  <si>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</si>
  <si>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</si>
  <si>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</si>
  <si>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</si>
  <si>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</si>
  <si>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</si>
  <si>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</si>
  <si>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</si>
  <si>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</si>
  <si>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</si>
  <si>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</si>
  <si>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</si>
  <si>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</si>
  <si>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</si>
  <si>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</si>
  <si>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</si>
  <si>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</si>
  <si>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</si>
  <si>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</si>
  <si>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</si>
  <si>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</si>
  <si>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</si>
  <si>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</si>
  <si>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</si>
  <si>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</si>
  <si>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</si>
  <si>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</si>
  <si>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</si>
  <si>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</si>
  <si>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</si>
  <si>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</si>
  <si>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</si>
  <si>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</si>
  <si>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</si>
  <si>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</si>
  <si>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</si>
  <si>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</si>
  <si>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</si>
  <si>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</si>
  <si>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</si>
  <si>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</si>
  <si>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</si>
  <si>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</si>
  <si>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</si>
  <si>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</si>
  <si>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</si>
  <si>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</si>
  <si>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</si>
  <si>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</si>
  <si>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</si>
  <si>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</si>
  <si>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</si>
  <si>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</si>
  <si>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</si>
  <si>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</si>
  <si>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</si>
  <si>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</si>
  <si>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</si>
  <si>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</si>
  <si>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</si>
  <si>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</si>
  <si>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</si>
  <si>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</si>
  <si>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</si>
  <si>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</si>
  <si>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</si>
  <si>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</si>
  <si>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</si>
  <si>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</si>
  <si>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</si>
  <si>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</si>
  <si>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</si>
  <si>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</si>
  <si>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</si>
  <si>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</si>
  <si>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</si>
  <si>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</si>
  <si>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</si>
  <si>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</si>
  <si>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</si>
  <si>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</si>
  <si>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</si>
  <si>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</si>
  <si>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</si>
  <si>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</si>
  <si>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</si>
  <si>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</si>
  <si>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</si>
  <si>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</si>
  <si>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</si>
  <si>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</si>
  <si>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</si>
  <si>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</si>
  <si>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</si>
  <si>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</si>
  <si>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</si>
  <si>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</si>
  <si>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</si>
  <si>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</si>
  <si>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</si>
  <si>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</si>
  <si>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</si>
  <si>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</si>
  <si>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</si>
  <si>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</si>
  <si>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</si>
  <si>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</si>
  <si>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</si>
  <si>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</si>
  <si>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</si>
  <si>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</si>
  <si>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</si>
  <si>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</si>
  <si>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</si>
  <si>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</si>
  <si>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</si>
  <si>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</si>
  <si>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</si>
  <si>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</si>
  <si>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</si>
  <si>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</si>
  <si>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</si>
  <si>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</si>
  <si>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</si>
  <si>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</si>
  <si>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</si>
  <si>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</si>
  <si>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</si>
  <si>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</si>
  <si>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</si>
  <si>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</si>
  <si>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</si>
  <si>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</si>
  <si>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</si>
  <si>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</si>
  <si>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</si>
  <si>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</si>
  <si>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</si>
  <si>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</si>
  <si>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</si>
  <si>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</si>
  <si>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</si>
  <si>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</si>
  <si>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</si>
  <si>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</si>
  <si>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</si>
  <si>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</si>
  <si>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</si>
  <si>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</si>
  <si>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</si>
  <si>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</si>
  <si>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</si>
  <si>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</si>
  <si>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</si>
  <si>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</si>
  <si>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</si>
  <si>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</si>
  <si>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</si>
  <si>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</si>
  <si>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</si>
  <si>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</si>
  <si>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</si>
  <si>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</si>
  <si>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</si>
  <si>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</si>
  <si>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</si>
  <si>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</si>
  <si>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</si>
  <si>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</si>
  <si>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</si>
  <si>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</si>
  <si>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</si>
  <si>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</si>
  <si>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</si>
  <si>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</si>
  <si>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</si>
  <si>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</si>
  <si>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</si>
  <si>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</si>
  <si>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</si>
  <si>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</si>
  <si>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</si>
  <si>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</si>
  <si>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</si>
  <si>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</si>
  <si>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</si>
  <si>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</si>
  <si>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</si>
  <si>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</si>
  <si>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</si>
  <si>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</si>
  <si>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</si>
  <si>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</si>
  <si>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</si>
  <si>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</si>
  <si>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</si>
  <si>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</si>
  <si>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</si>
  <si>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</si>
  <si>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</si>
  <si>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</si>
  <si>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</si>
  <si>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</si>
  <si>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</si>
  <si>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</si>
  <si>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</si>
  <si>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</si>
  <si>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</si>
  <si>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</si>
  <si>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</si>
  <si>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</si>
  <si>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</si>
  <si>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</si>
  <si>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</si>
  <si>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</si>
  <si>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</si>
  <si>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</si>
  <si>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</si>
  <si>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</si>
  <si>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</si>
  <si>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</si>
  <si>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</si>
  <si>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</si>
  <si>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</si>
  <si>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</si>
  <si>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</si>
  <si>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</si>
  <si>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</si>
  <si>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</si>
  <si>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</si>
  <si>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</si>
  <si>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</si>
  <si>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</si>
  <si>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</si>
  <si>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</si>
  <si>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</si>
  <si>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</si>
  <si>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</si>
  <si>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</si>
  <si>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</si>
  <si>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</si>
  <si>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</si>
  <si>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</si>
  <si>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</si>
  <si>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</si>
  <si>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</si>
  <si>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</si>
  <si>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</si>
  <si>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</si>
  <si>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</si>
  <si>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</si>
  <si>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</si>
  <si>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</si>
  <si>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</si>
  <si>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</si>
  <si>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</si>
  <si>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</si>
  <si>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</si>
  <si>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</si>
  <si>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</si>
  <si>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</si>
  <si>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</si>
  <si>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</si>
  <si>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</si>
  <si>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</si>
  <si>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</si>
  <si>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</si>
  <si>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</si>
  <si>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</si>
  <si>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</si>
  <si>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</si>
  <si>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</si>
  <si>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</si>
  <si>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</si>
  <si>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</si>
  <si>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</si>
  <si>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</si>
  <si>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</si>
  <si>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</si>
  <si>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</si>
  <si>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</si>
  <si>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</si>
  <si>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</si>
  <si>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</si>
  <si>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</si>
  <si>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</si>
  <si>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</si>
  <si>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</si>
  <si>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</si>
  <si>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</si>
  <si>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</si>
  <si>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</si>
  <si>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</si>
  <si>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</si>
  <si>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</si>
  <si>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</si>
  <si>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</si>
  <si>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</si>
  <si>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</si>
  <si>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</si>
  <si>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</si>
  <si>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</si>
  <si>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</si>
  <si>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</si>
  <si>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</si>
  <si>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</si>
  <si>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</si>
  <si>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</si>
  <si>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</si>
  <si>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</si>
  <si>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</si>
  <si>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</si>
  <si>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</si>
  <si>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</si>
  <si>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</si>
  <si>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</si>
  <si>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</si>
  <si>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</si>
  <si>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</si>
  <si>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</si>
  <si>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</si>
  <si>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</si>
  <si>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</si>
  <si>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</si>
  <si>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</si>
  <si>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</si>
  <si>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</si>
  <si>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</si>
  <si>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</si>
  <si>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</si>
  <si>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</si>
  <si>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</si>
  <si>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</si>
  <si>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</si>
  <si>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</si>
  <si>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</si>
  <si>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</si>
  <si>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</si>
  <si>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</si>
  <si>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</si>
  <si>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</si>
  <si>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</si>
  <si>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</si>
  <si>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</si>
  <si>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</si>
  <si>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</si>
  <si>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</si>
  <si>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</si>
  <si>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</si>
  <si>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</si>
  <si>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</si>
  <si>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</si>
  <si>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</si>
  <si>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</si>
  <si>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</si>
  <si>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</si>
  <si>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</si>
  <si>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</si>
  <si>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</si>
  <si>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</si>
  <si>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</si>
  <si>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</si>
  <si>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</si>
  <si>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</si>
  <si>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</si>
  <si>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</si>
  <si>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</si>
  <si>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</si>
  <si>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</si>
  <si>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</si>
  <si>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</si>
  <si>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</si>
  <si>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</si>
  <si>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</si>
  <si>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</si>
  <si>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</si>
  <si>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</si>
  <si>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</si>
  <si>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</si>
  <si>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</si>
  <si>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</si>
  <si>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</si>
  <si>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</si>
  <si>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</si>
  <si>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</si>
  <si>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</si>
  <si>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</si>
  <si>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</si>
  <si>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</si>
  <si>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</si>
  <si>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</si>
  <si>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</si>
  <si>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</si>
  <si>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</si>
  <si>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</si>
  <si>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</si>
  <si>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</si>
  <si>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</si>
  <si>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</si>
  <si>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</si>
  <si>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</si>
  <si>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</si>
  <si>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</si>
  <si>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</si>
  <si>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</si>
  <si>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</si>
  <si>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</si>
  <si>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</si>
  <si>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</si>
  <si>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</si>
  <si>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</si>
  <si>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</si>
  <si>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</si>
  <si>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</si>
  <si>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</si>
  <si>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</si>
  <si>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</si>
  <si>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</si>
  <si>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</si>
  <si>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</si>
  <si>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</si>
  <si>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</si>
  <si>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</si>
  <si>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</si>
  <si>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</si>
  <si>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</si>
  <si>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</si>
  <si>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</si>
  <si>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</si>
  <si>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</si>
  <si>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</si>
  <si>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</si>
  <si>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</si>
  <si>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</si>
  <si>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</si>
  <si>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</si>
  <si>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</si>
  <si>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</si>
  <si>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</si>
  <si>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</si>
  <si>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</si>
  <si>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</si>
  <si>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</si>
  <si>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</si>
  <si>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</si>
  <si>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</si>
  <si>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</si>
  <si>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</si>
  <si>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</si>
  <si>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</si>
  <si>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</si>
  <si>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</si>
  <si>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</si>
  <si>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</si>
  <si>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</si>
  <si>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</si>
  <si>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</si>
  <si>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</si>
  <si>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</si>
  <si>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</si>
  <si>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</si>
  <si>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</si>
  <si>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</si>
  <si>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</si>
  <si>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</si>
  <si>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</si>
  <si>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</si>
  <si>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</si>
  <si>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</si>
  <si>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</si>
  <si>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</si>
  <si>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</si>
  <si>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</si>
  <si>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</si>
  <si>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</si>
  <si>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</si>
  <si>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</si>
  <si>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</si>
  <si>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</si>
  <si>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</si>
  <si>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</si>
  <si>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</si>
  <si>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</si>
  <si>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</si>
  <si>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</si>
  <si>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</si>
  <si>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</si>
  <si>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</si>
  <si>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</si>
  <si>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</si>
  <si>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</si>
  <si>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</si>
  <si>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</si>
  <si>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</si>
  <si>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</si>
  <si>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</si>
  <si>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</si>
  <si>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</si>
  <si>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</si>
  <si>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</si>
  <si>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</si>
  <si>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</si>
  <si>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</si>
  <si>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</si>
  <si>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</si>
  <si>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</si>
  <si>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</si>
  <si>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</si>
  <si>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</si>
  <si>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</si>
  <si>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</si>
  <si>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</si>
  <si>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</si>
  <si>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</si>
  <si>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</si>
  <si>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</si>
  <si>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</si>
  <si>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</si>
  <si>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</si>
  <si>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</si>
  <si>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</si>
  <si>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</si>
  <si>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</si>
  <si>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</si>
  <si>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</si>
  <si>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</si>
  <si>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</si>
  <si>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</si>
  <si>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</si>
  <si>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</si>
  <si>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</si>
  <si>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</si>
  <si>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</si>
  <si>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</si>
  <si>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</si>
  <si>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</si>
  <si>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</si>
  <si>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</si>
  <si>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</si>
  <si>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</si>
  <si>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</si>
  <si>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</si>
  <si>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</si>
  <si>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</si>
  <si>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</si>
  <si>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</si>
  <si>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</si>
  <si>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</si>
  <si>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</si>
  <si>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</si>
  <si>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</si>
  <si>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</si>
  <si>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</si>
  <si>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</si>
  <si>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</si>
  <si>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</si>
  <si>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</si>
  <si>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</si>
  <si>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</si>
  <si>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</si>
  <si>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</si>
  <si>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</si>
  <si>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</si>
  <si>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</si>
  <si>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</si>
  <si>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</si>
  <si>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</si>
  <si>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</si>
  <si>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</si>
  <si>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</si>
  <si>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</si>
  <si>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</si>
  <si>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</si>
  <si>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</si>
  <si>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</si>
  <si>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</si>
  <si>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</si>
  <si>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</si>
  <si>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</si>
  <si>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</si>
  <si>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</si>
  <si>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</si>
  <si>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</si>
  <si>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</si>
  <si>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</si>
  <si>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</si>
  <si>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</si>
  <si>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</si>
  <si>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</si>
  <si>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</si>
  <si>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</si>
  <si>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</si>
  <si>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</si>
  <si>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</si>
  <si>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</si>
  <si>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</si>
  <si>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</si>
  <si>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</si>
  <si>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</si>
  <si>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</si>
  <si>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</si>
  <si>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</si>
  <si>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</si>
  <si>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</si>
  <si>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</si>
  <si>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</si>
  <si>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</si>
  <si>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</si>
  <si>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</si>
  <si>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</si>
  <si>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</si>
  <si>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</si>
  <si>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</si>
  <si>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</si>
  <si>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</si>
  <si>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</si>
  <si>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</si>
  <si>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</si>
  <si>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</si>
  <si>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</si>
  <si>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</si>
  <si>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</si>
  <si>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</si>
  <si>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</si>
  <si>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</si>
  <si>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</si>
  <si>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</si>
  <si>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</si>
  <si>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</si>
  <si>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</si>
  <si>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</si>
  <si>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</si>
  <si>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</si>
  <si>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</si>
  <si>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</si>
  <si>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</si>
  <si>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</si>
  <si>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</si>
  <si>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</si>
  <si>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</si>
  <si>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</si>
  <si>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</si>
  <si>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</si>
  <si>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</si>
  <si>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</si>
  <si>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</si>
  <si>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</si>
  <si>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</si>
  <si>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</si>
  <si>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</si>
  <si>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</si>
  <si>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</si>
  <si>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</si>
  <si>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</si>
  <si>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</si>
  <si>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</si>
  <si>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</si>
  <si>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</si>
  <si>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</si>
  <si>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</si>
  <si>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</si>
  <si>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</si>
  <si>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</si>
  <si>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</si>
  <si>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</si>
  <si>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</si>
  <si>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</si>
  <si>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</si>
  <si>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</si>
  <si>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</si>
  <si>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</si>
  <si>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</si>
  <si>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</si>
  <si>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</si>
  <si>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</si>
  <si>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</si>
  <si>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</si>
  <si>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</si>
  <si>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</si>
  <si>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</si>
  <si>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</si>
  <si>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</si>
  <si>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</si>
  <si>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</si>
  <si>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</si>
  <si>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</si>
  <si>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</si>
  <si>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</si>
  <si>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</si>
  <si>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</si>
  <si>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</si>
  <si>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</si>
  <si>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</si>
  <si>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</si>
  <si>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</si>
  <si>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</si>
  <si>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</si>
  <si>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</si>
  <si>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</si>
  <si>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</si>
  <si>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</si>
  <si>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</si>
  <si>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</si>
  <si>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</si>
  <si>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</si>
  <si>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</si>
  <si>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</si>
  <si>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</si>
  <si>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</si>
  <si>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</si>
  <si>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</si>
  <si>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</si>
  <si>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</si>
  <si>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</si>
  <si>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</si>
  <si>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</si>
  <si>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</si>
  <si>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</si>
  <si>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</si>
  <si>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</si>
  <si>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</si>
  <si>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</si>
  <si>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</si>
  <si>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</si>
  <si>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</si>
  <si>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</si>
  <si>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</si>
  <si>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</si>
  <si>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</si>
  <si>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</si>
  <si>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</si>
  <si>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</si>
  <si>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</si>
  <si>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</si>
  <si>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</si>
  <si>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</si>
  <si>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</si>
  <si>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</si>
  <si>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</si>
  <si>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</si>
  <si>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</si>
  <si>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</si>
  <si>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</si>
  <si>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</si>
  <si>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</si>
  <si>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</si>
  <si>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</si>
  <si>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</si>
  <si>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</si>
  <si>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</si>
  <si>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</si>
  <si>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</si>
  <si>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</si>
  <si>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</si>
  <si>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</si>
  <si>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</si>
  <si>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</si>
  <si>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</si>
  <si>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</si>
  <si>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</si>
  <si>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</si>
  <si>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</si>
  <si>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</si>
  <si>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</si>
  <si>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</si>
  <si>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</si>
  <si>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</si>
  <si>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</si>
  <si>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</si>
  <si>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</si>
  <si>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</si>
  <si>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</si>
  <si>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</si>
  <si>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</si>
  <si>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</si>
  <si>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</si>
  <si>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</si>
  <si>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</si>
  <si>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</si>
  <si>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</si>
  <si>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</si>
  <si>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</si>
  <si>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</si>
  <si>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</si>
  <si>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</si>
  <si>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</si>
  <si>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</si>
  <si>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</si>
  <si>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</si>
  <si>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</si>
  <si>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</si>
  <si>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</si>
  <si>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</si>
  <si>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</si>
  <si>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</si>
  <si>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</si>
  <si>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</si>
  <si>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</si>
  <si>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</si>
  <si>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</si>
  <si>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</si>
  <si>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</si>
  <si>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</si>
  <si>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</si>
  <si>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</si>
  <si>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</si>
  <si>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</si>
  <si>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</si>
  <si>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</si>
  <si>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</si>
  <si>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</si>
  <si>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</si>
  <si>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</si>
  <si>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</si>
  <si>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</si>
  <si>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</si>
  <si>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</si>
  <si>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</si>
  <si>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</si>
  <si>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</si>
  <si>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</si>
  <si>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</si>
  <si>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</si>
  <si>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</si>
  <si>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</si>
  <si>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</si>
  <si>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</si>
  <si>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</si>
  <si>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</si>
  <si>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</si>
  <si>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</si>
  <si>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</si>
  <si>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</si>
  <si>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</si>
  <si>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</si>
  <si>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</si>
  <si>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</si>
  <si>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</si>
  <si>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</si>
  <si>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</si>
  <si>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</si>
  <si>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</si>
  <si>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</si>
  <si>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</si>
  <si>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</si>
  <si>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</si>
  <si>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</si>
  <si>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</si>
  <si>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</si>
  <si>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</si>
  <si>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</si>
  <si>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</si>
  <si>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</si>
  <si>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</si>
  <si>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</si>
  <si>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</si>
  <si>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</si>
  <si>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</si>
  <si>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</si>
  <si>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</si>
  <si>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</si>
  <si>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</si>
  <si>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</si>
  <si>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</si>
  <si>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</si>
  <si>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</si>
  <si>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</si>
  <si>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</si>
  <si>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</si>
  <si>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</si>
  <si>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</si>
  <si>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</si>
  <si>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</si>
  <si>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</si>
  <si>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</si>
  <si>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</si>
  <si>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</si>
  <si>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</si>
  <si>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</si>
  <si>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</si>
  <si>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</si>
  <si>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</si>
  <si>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</si>
  <si>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</si>
  <si>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</si>
  <si>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</si>
  <si>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</si>
  <si>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</si>
  <si>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</si>
  <si>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</si>
  <si>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</si>
  <si>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</si>
  <si>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</si>
  <si>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</si>
  <si>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</si>
  <si>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</si>
  <si>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</si>
  <si>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</si>
  <si>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</si>
  <si>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</si>
  <si>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</si>
  <si>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</si>
  <si>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</si>
  <si>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</si>
  <si>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</si>
  <si>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</si>
  <si>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</si>
  <si>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</si>
  <si>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</si>
  <si>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</si>
  <si>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</si>
  <si>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</si>
  <si>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</si>
  <si>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</si>
  <si>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</si>
  <si>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</si>
  <si>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</si>
  <si>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</si>
  <si>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</si>
  <si>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</si>
  <si>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</si>
  <si>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</si>
  <si>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</si>
  <si>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</si>
  <si>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</si>
  <si>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</si>
  <si>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</si>
  <si>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</si>
  <si>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</si>
  <si>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</si>
  <si>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</si>
  <si>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</si>
  <si>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</si>
  <si>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</si>
  <si>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</si>
  <si>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</si>
  <si>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</si>
  <si>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</si>
  <si>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</si>
  <si>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</si>
  <si>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</si>
  <si>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</si>
  <si>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</si>
  <si>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</si>
  <si>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</si>
  <si>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</si>
  <si>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</si>
  <si>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</si>
  <si>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</si>
  <si>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</si>
  <si>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</si>
  <si>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</si>
  <si>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</si>
  <si>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</si>
  <si>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</si>
  <si>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</si>
  <si>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</si>
  <si>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</si>
  <si>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</si>
  <si>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</si>
  <si>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</si>
  <si>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</si>
  <si>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</si>
  <si>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</si>
  <si>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</si>
  <si>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</si>
  <si>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</si>
  <si>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</si>
  <si>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</si>
  <si>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</si>
  <si>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</si>
  <si>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</si>
  <si>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</si>
  <si>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</si>
  <si>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</si>
  <si>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</si>
  <si>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</si>
  <si>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</si>
  <si>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</si>
  <si>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</si>
  <si>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</si>
  <si>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</si>
  <si>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</si>
  <si>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</si>
  <si>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</si>
  <si>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</si>
  <si>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</si>
  <si>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</si>
  <si>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</si>
  <si>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</si>
  <si>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</si>
  <si>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</si>
  <si>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</si>
  <si>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</si>
  <si>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</si>
  <si>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</si>
  <si>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</si>
  <si>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</si>
  <si>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</si>
  <si>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</si>
  <si>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</si>
  <si>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</si>
  <si>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</si>
  <si>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</si>
  <si>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</si>
  <si>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</si>
  <si>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</si>
  <si>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</si>
  <si>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</si>
  <si>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</si>
  <si>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</si>
  <si>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</si>
  <si>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</si>
  <si>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</si>
  <si>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</si>
  <si>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</si>
  <si>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</si>
  <si>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</si>
  <si>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</si>
  <si>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</si>
  <si>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</si>
  <si>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</si>
  <si>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</si>
  <si>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</si>
  <si>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</si>
  <si>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</si>
  <si>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</si>
  <si>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</si>
  <si>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</si>
  <si>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</si>
  <si>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</si>
  <si>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</si>
  <si>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</si>
  <si>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</si>
  <si>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</si>
  <si>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</si>
  <si>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</si>
  <si>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</si>
  <si>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</si>
  <si>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</si>
  <si>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</si>
  <si>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</si>
  <si>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</si>
  <si>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</si>
  <si>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</si>
  <si>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</si>
  <si>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</si>
  <si>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</si>
  <si>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</si>
  <si>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</si>
  <si>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</si>
  <si>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</si>
  <si>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</si>
  <si>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</si>
  <si>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</si>
  <si>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</si>
  <si>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</si>
  <si>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</si>
  <si>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</si>
  <si>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</si>
  <si>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</si>
  <si>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</si>
  <si>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</si>
  <si>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</si>
  <si>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</si>
  <si>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</si>
  <si>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</si>
  <si>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</si>
  <si>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</si>
  <si>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</si>
  <si>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</si>
  <si>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</si>
  <si>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</si>
  <si>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</si>
  <si>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</si>
  <si>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</si>
  <si>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</si>
  <si>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</si>
  <si>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</si>
  <si>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</si>
  <si>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</si>
  <si>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</si>
  <si>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</si>
  <si>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</si>
  <si>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</si>
  <si>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</si>
  <si>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</si>
  <si>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</si>
  <si>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</si>
  <si>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</si>
  <si>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</si>
  <si>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</si>
  <si>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</si>
  <si>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</si>
  <si>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</si>
  <si>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</si>
  <si>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</si>
  <si>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</si>
  <si>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</si>
  <si>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</si>
  <si>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</si>
  <si>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</si>
  <si>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</si>
  <si>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</si>
  <si>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</si>
  <si>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</si>
  <si>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</si>
  <si>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</si>
  <si>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</si>
  <si>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</si>
  <si>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</si>
  <si>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</si>
  <si>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</si>
  <si>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</si>
  <si>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</si>
  <si>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</si>
  <si>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</si>
  <si>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</si>
  <si>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</si>
  <si>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</si>
  <si>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</si>
  <si>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</si>
  <si>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</si>
  <si>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</si>
  <si>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</si>
  <si>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</si>
  <si>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</si>
  <si>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</si>
  <si>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</si>
  <si>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</si>
  <si>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</si>
  <si>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</si>
  <si>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</si>
  <si>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</si>
  <si>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</si>
  <si>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</si>
  <si>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</si>
  <si>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</si>
  <si>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</si>
  <si>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</si>
  <si>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</si>
  <si>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</si>
  <si>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</si>
  <si>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</si>
  <si>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</si>
  <si>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</si>
  <si>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</si>
  <si>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</si>
  <si>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</si>
  <si>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</si>
  <si>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</si>
  <si>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</si>
  <si>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</si>
  <si>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</si>
  <si>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</si>
  <si>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</si>
  <si>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</si>
  <si>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</si>
  <si>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</si>
  <si>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</si>
  <si>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</si>
  <si>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</si>
  <si>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</si>
  <si>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</si>
  <si>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</si>
  <si>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</si>
  <si>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</si>
  <si>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</si>
  <si>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</si>
  <si>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</si>
  <si>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</si>
  <si>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</si>
  <si>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</si>
  <si>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</si>
  <si>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</si>
  <si>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</si>
  <si>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</si>
  <si>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</si>
  <si>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</si>
  <si>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</si>
  <si>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</si>
  <si>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</si>
  <si>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</si>
  <si>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</si>
  <si>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</si>
  <si>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</si>
  <si>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</si>
  <si>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</si>
  <si>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</si>
  <si>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</si>
  <si>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</si>
  <si>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</si>
  <si>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</si>
  <si>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</si>
  <si>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</si>
  <si>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</si>
  <si>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</si>
  <si>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</si>
  <si>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</si>
  <si>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</si>
  <si>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</si>
  <si>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</si>
  <si>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</si>
  <si>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</si>
  <si>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</si>
  <si>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</si>
  <si>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</si>
  <si>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</si>
  <si>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</si>
  <si>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</si>
  <si>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</si>
  <si>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</si>
  <si>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</si>
  <si>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</si>
  <si>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</si>
  <si>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</si>
  <si>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</si>
  <si>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</si>
  <si>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</si>
  <si>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</si>
  <si>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</si>
  <si>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</si>
  <si>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</si>
  <si>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</si>
  <si>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</si>
  <si>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</si>
  <si>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</si>
  <si>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</si>
  <si>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</si>
  <si>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</si>
  <si>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</si>
  <si>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</si>
  <si>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</si>
  <si>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</si>
  <si>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</si>
  <si>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</si>
  <si>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</si>
  <si>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</si>
  <si>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</si>
  <si>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</si>
  <si>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</si>
  <si>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</si>
  <si>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</si>
  <si>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</si>
  <si>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</si>
  <si>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</si>
  <si>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</si>
  <si>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</si>
  <si>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</si>
  <si>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</si>
  <si>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</si>
  <si>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</si>
  <si>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</si>
  <si>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</si>
  <si>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</si>
  <si>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</si>
  <si>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</si>
  <si>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</si>
  <si>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</si>
  <si>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</si>
  <si>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</si>
  <si>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</si>
  <si>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</si>
  <si>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</si>
  <si>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</si>
  <si>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</si>
  <si>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</si>
  <si>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</si>
  <si>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</si>
  <si>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</si>
  <si>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</si>
  <si>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</si>
  <si>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</si>
  <si>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</si>
  <si>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</si>
  <si>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</si>
  <si>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</si>
  <si>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</si>
  <si>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</si>
  <si>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</si>
  <si>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</si>
  <si>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</si>
  <si>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</si>
  <si>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</si>
  <si>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</si>
  <si>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</si>
  <si>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</si>
  <si>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</si>
  <si>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</si>
  <si>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</si>
  <si>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</si>
  <si>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</si>
  <si>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</si>
  <si>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</si>
  <si>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</si>
  <si>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</si>
  <si>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</si>
  <si>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</si>
  <si>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</si>
  <si>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</si>
  <si>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</si>
  <si>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</si>
  <si>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</si>
  <si>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</si>
  <si>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</si>
  <si>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</si>
  <si>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</si>
  <si>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</si>
  <si>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</si>
  <si>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</si>
  <si>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</si>
  <si>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</si>
  <si>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</si>
  <si>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</si>
  <si>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</si>
  <si>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</si>
  <si>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</si>
  <si>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</si>
  <si>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</si>
  <si>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</si>
  <si>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</si>
  <si>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</si>
  <si>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</si>
  <si>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</si>
  <si>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</si>
  <si>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</si>
  <si>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</si>
  <si>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</si>
  <si>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</si>
  <si>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</si>
  <si>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</si>
  <si>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</si>
  <si>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</si>
  <si>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</si>
  <si>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</si>
  <si>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</si>
  <si>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</si>
  <si>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</si>
  <si>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</si>
  <si>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</si>
  <si>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</si>
  <si>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</si>
  <si>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</si>
  <si>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</si>
  <si>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</si>
  <si>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</si>
  <si>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</si>
  <si>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</si>
  <si>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</si>
  <si>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</si>
  <si>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</si>
  <si>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</si>
  <si>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</si>
  <si>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</si>
  <si>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</si>
  <si>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</si>
  <si>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</si>
  <si>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</si>
  <si>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</si>
  <si>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</si>
  <si>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</si>
  <si>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</si>
  <si>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</si>
  <si>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</si>
  <si>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</si>
  <si>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</si>
  <si>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</si>
  <si>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</si>
  <si>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</si>
  <si>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</si>
  <si>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</si>
  <si>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</si>
  <si>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</si>
  <si>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</si>
  <si>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</si>
  <si>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</si>
  <si>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</si>
  <si>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</si>
  <si>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</si>
  <si>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</si>
  <si>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</si>
  <si>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</si>
  <si>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</si>
  <si>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</si>
  <si>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</si>
  <si>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</si>
  <si>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</si>
  <si>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</si>
  <si>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</si>
  <si>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</si>
  <si>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</si>
  <si>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</si>
  <si>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</si>
  <si>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</si>
  <si>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</si>
  <si>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</si>
  <si>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</si>
  <si>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</si>
  <si>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</si>
  <si>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</si>
  <si>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</si>
  <si>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</si>
  <si>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</si>
  <si>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</si>
  <si>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</si>
  <si>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</si>
  <si>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</si>
  <si>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</si>
  <si>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</si>
  <si>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</si>
  <si>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</si>
  <si>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</si>
  <si>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</si>
  <si>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</si>
  <si>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</si>
  <si>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</si>
  <si>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</si>
  <si>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</si>
  <si>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</si>
  <si>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</si>
  <si>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</si>
  <si>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</si>
  <si>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</si>
  <si>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</si>
  <si>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</si>
  <si>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</si>
  <si>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</si>
  <si>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</si>
  <si>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</si>
  <si>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</si>
  <si>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</si>
  <si>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</si>
  <si>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</si>
  <si>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</si>
  <si>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</si>
  <si>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</si>
  <si>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</si>
  <si>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</si>
  <si>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</si>
  <si>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</si>
  <si>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</si>
  <si>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</si>
  <si>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</si>
  <si>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</si>
  <si>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</si>
  <si>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</si>
  <si>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</si>
  <si>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</si>
  <si>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</si>
  <si>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</si>
  <si>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</si>
  <si>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</si>
  <si>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</si>
  <si>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</si>
  <si>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</si>
  <si>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</si>
  <si>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</si>
  <si>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</si>
  <si>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</si>
  <si>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</si>
  <si>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</si>
  <si>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</si>
  <si>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</si>
  <si>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</si>
  <si>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</si>
  <si>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</si>
  <si>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</si>
  <si>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</si>
  <si>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</si>
  <si>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</si>
  <si>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</si>
  <si>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</si>
  <si>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</si>
  <si>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</si>
  <si>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</si>
  <si>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</si>
  <si>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</si>
  <si>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</si>
  <si>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</si>
  <si>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</si>
  <si>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</si>
  <si>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</si>
  <si>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</si>
  <si>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</si>
  <si>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</si>
  <si>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</si>
  <si>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</si>
  <si>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</si>
  <si>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</si>
  <si>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</si>
  <si>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</si>
  <si>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</si>
  <si>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</si>
  <si>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</si>
  <si>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</si>
  <si>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</si>
  <si>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</si>
  <si>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</si>
  <si>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</si>
  <si>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</si>
  <si>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</si>
  <si>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</si>
  <si>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</si>
  <si>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</si>
  <si>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</si>
  <si>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</si>
  <si>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</si>
  <si>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</si>
  <si>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</si>
  <si>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</si>
  <si>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</si>
  <si>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</si>
  <si>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</si>
  <si>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</si>
  <si>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</si>
  <si>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</si>
  <si>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</si>
  <si>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</si>
  <si>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</si>
  <si>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</si>
  <si>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</si>
  <si>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</si>
  <si>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</si>
  <si>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</si>
  <si>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</si>
  <si>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</si>
  <si>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</si>
  <si>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</si>
  <si>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</si>
  <si>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</si>
  <si>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</si>
  <si>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</si>
  <si>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</si>
  <si>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</si>
  <si>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</si>
  <si>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</si>
  <si>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</si>
  <si>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</si>
  <si>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</si>
  <si>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</si>
  <si>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</si>
  <si>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</si>
  <si>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</si>
  <si>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</si>
  <si>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</si>
  <si>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</si>
  <si>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</si>
  <si>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</si>
  <si>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</si>
  <si>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</si>
  <si>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</si>
  <si>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</si>
  <si>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</si>
  <si>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</si>
  <si>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</si>
  <si>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</si>
  <si>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</si>
  <si>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</si>
  <si>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</si>
  <si>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</si>
  <si>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</si>
  <si>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</si>
  <si>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</si>
  <si>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</si>
  <si>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</si>
  <si>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</si>
  <si>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</si>
  <si>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</si>
  <si>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</si>
  <si>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</si>
  <si>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</si>
  <si>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</si>
  <si>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</si>
  <si>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</si>
  <si>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</si>
  <si>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</si>
  <si>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</si>
  <si>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</si>
  <si>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</si>
  <si>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</si>
  <si>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</si>
  <si>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</si>
  <si>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</si>
  <si>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</si>
  <si>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</si>
  <si>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</si>
  <si>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</si>
  <si>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</si>
  <si>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</si>
  <si>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</si>
  <si>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</si>
  <si>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</si>
  <si>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</si>
  <si>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</si>
  <si>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</si>
  <si>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</si>
  <si>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</si>
  <si>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</si>
  <si>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</si>
  <si>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</si>
  <si>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</si>
  <si>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</si>
  <si>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</si>
  <si>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</si>
  <si>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</si>
  <si>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</si>
  <si>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</si>
  <si>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</si>
  <si>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</si>
  <si>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</si>
  <si>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</si>
  <si>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</si>
  <si>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</si>
  <si>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</si>
  <si>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</si>
  <si>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</si>
  <si>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</si>
  <si>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</si>
  <si>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</si>
  <si>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</si>
  <si>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</si>
  <si>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</si>
  <si>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</si>
  <si>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</si>
  <si>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</si>
  <si>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</si>
  <si>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</si>
  <si>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</si>
  <si>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</si>
  <si>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</si>
  <si>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</si>
  <si>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</si>
  <si>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</si>
  <si>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</si>
  <si>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</si>
  <si>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</si>
  <si>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</si>
  <si>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</si>
  <si>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</si>
  <si>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</si>
  <si>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</si>
  <si>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</si>
  <si>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</si>
  <si>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</si>
  <si>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</si>
  <si>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</si>
  <si>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</si>
  <si>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</si>
  <si>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</si>
  <si>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</si>
  <si>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</si>
  <si>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</si>
  <si>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</si>
  <si>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</si>
  <si>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</si>
  <si>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</si>
  <si>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</si>
  <si>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</si>
  <si>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</si>
  <si>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</si>
  <si>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</si>
  <si>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</si>
  <si>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</si>
  <si>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</si>
  <si>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</si>
  <si>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</si>
  <si>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</si>
  <si>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</si>
  <si>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</si>
  <si>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</si>
  <si>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</si>
  <si>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</si>
  <si>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</si>
  <si>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</si>
  <si>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</si>
  <si>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</si>
  <si>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</si>
  <si>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</si>
  <si>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</si>
  <si>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</si>
  <si>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</si>
  <si>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</si>
  <si>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</si>
  <si>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</si>
  <si>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</si>
  <si>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</si>
  <si>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</si>
  <si>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</si>
  <si>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</si>
  <si>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</si>
  <si>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</si>
  <si>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</si>
  <si>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</si>
  <si>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</si>
  <si>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</si>
  <si>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</si>
  <si>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</si>
  <si>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</si>
  <si>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</si>
  <si>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</si>
  <si>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</si>
  <si>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</si>
  <si>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</si>
  <si>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</si>
  <si>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</si>
  <si>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</si>
  <si>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</si>
  <si>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</si>
  <si>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</si>
  <si>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</si>
  <si>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</si>
  <si>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</si>
  <si>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</si>
  <si>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</si>
  <si>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</si>
  <si>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</si>
  <si>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</si>
  <si>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</si>
  <si>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</si>
  <si>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</si>
  <si>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</si>
  <si>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</si>
  <si>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</si>
  <si>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</si>
  <si>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</si>
  <si>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</si>
  <si>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</si>
  <si>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</si>
  <si>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</si>
  <si>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</si>
  <si>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</si>
  <si>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</si>
  <si>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</si>
  <si>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</si>
  <si>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</si>
  <si>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</si>
  <si>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</si>
  <si>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</si>
  <si>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</si>
  <si>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</si>
  <si>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</si>
  <si>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</si>
  <si>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</si>
  <si>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</si>
  <si>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</si>
  <si>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</si>
  <si>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</si>
  <si>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</si>
  <si>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</si>
  <si>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</si>
  <si>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</si>
  <si>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</si>
  <si>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</si>
  <si>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</si>
  <si>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</si>
  <si>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</si>
  <si>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</si>
  <si>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</si>
  <si>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</si>
  <si>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</si>
  <si>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</si>
  <si>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</si>
  <si>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</si>
  <si>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</si>
  <si>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</si>
  <si>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</si>
  <si>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</si>
  <si>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</si>
  <si>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</si>
  <si>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</si>
  <si>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</si>
  <si>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</si>
  <si>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</si>
  <si>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</si>
  <si>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</si>
  <si>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</si>
  <si>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</si>
  <si>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</si>
  <si>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</si>
  <si>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</si>
  <si>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</si>
  <si>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</si>
  <si>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</si>
  <si>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</si>
  <si>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</si>
  <si>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</si>
  <si>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</si>
  <si>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</si>
  <si>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</si>
  <si>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</si>
  <si>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</si>
  <si>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</si>
  <si>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</si>
  <si>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</si>
  <si>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</si>
  <si>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</si>
  <si>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</si>
  <si>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</si>
  <si>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</si>
  <si>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</si>
  <si>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</si>
  <si>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</si>
  <si>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</si>
  <si>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</si>
  <si>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</si>
  <si>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</si>
  <si>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</si>
  <si>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</si>
  <si>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</si>
  <si>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</si>
  <si>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</si>
  <si>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</si>
  <si>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</si>
  <si>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</si>
  <si>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</si>
  <si>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</si>
  <si>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</si>
  <si>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</si>
  <si>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</si>
  <si>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</si>
  <si>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</si>
  <si>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</si>
  <si>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</si>
  <si>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</si>
  <si>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</si>
  <si>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</si>
  <si>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</si>
  <si>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</si>
  <si>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</si>
  <si>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</si>
  <si>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</si>
  <si>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</si>
  <si>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</si>
  <si>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</si>
  <si>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</si>
  <si>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</si>
  <si>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</si>
  <si>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</si>
  <si>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</si>
  <si>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</si>
  <si>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</si>
  <si>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</si>
  <si>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</si>
  <si>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</si>
  <si>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</si>
  <si>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</si>
  <si>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</si>
  <si>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</si>
  <si>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</si>
  <si>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</si>
  <si>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</si>
  <si>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</si>
  <si>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</si>
  <si>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</si>
  <si>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</si>
  <si>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</si>
  <si>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</si>
  <si>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</si>
  <si>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</si>
  <si>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</si>
  <si>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</si>
  <si>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</si>
  <si>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</si>
  <si>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</si>
  <si>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</si>
  <si>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</si>
  <si>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</si>
  <si>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</si>
  <si>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</si>
  <si>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</si>
  <si>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</si>
  <si>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</si>
  <si>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</si>
  <si>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</si>
  <si>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</si>
  <si>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</si>
  <si>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</si>
  <si>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</si>
  <si>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</si>
  <si>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</si>
  <si>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</si>
  <si>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</si>
  <si>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</si>
  <si>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</si>
  <si>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</si>
  <si>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</si>
  <si>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</si>
  <si>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</si>
  <si>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</si>
  <si>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</si>
  <si>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</si>
  <si>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</si>
  <si>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</si>
  <si>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</si>
  <si>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</si>
  <si>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</si>
  <si>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</si>
  <si>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</si>
  <si>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</si>
  <si>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</si>
  <si>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</si>
  <si>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</si>
  <si>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</si>
  <si>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</si>
  <si>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</si>
  <si>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</si>
  <si>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</si>
  <si>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</si>
  <si>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</si>
  <si>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</si>
  <si>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</si>
  <si>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</si>
  <si>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</si>
  <si>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</si>
  <si>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</si>
  <si>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</si>
  <si>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</si>
  <si>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</si>
  <si>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</si>
  <si>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</si>
  <si>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</si>
  <si>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</si>
  <si>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</si>
  <si>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</si>
  <si>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</si>
  <si>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</si>
  <si>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</si>
  <si>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</si>
  <si>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</si>
  <si>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</si>
  <si>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</si>
  <si>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</si>
  <si>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</si>
  <si>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</si>
  <si>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</si>
  <si>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</si>
  <si>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</si>
  <si>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</si>
  <si>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</si>
  <si>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</si>
  <si>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</si>
  <si>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</si>
  <si>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</si>
  <si>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</si>
  <si>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</si>
  <si>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</si>
  <si>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</si>
  <si>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</si>
  <si>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</si>
  <si>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</si>
  <si>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</si>
  <si>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</si>
  <si>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</si>
  <si>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</si>
  <si>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</si>
  <si>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</si>
  <si>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</si>
  <si>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</si>
  <si>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</si>
  <si>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</si>
  <si>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</si>
  <si>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</si>
  <si>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</si>
  <si>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</si>
  <si>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</si>
  <si>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</si>
  <si>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</si>
  <si>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</si>
  <si>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</si>
  <si>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</si>
  <si>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</si>
  <si>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</si>
  <si>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</si>
  <si>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</si>
  <si>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</si>
  <si>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</si>
  <si>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</si>
  <si>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</si>
  <si>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</si>
  <si>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</si>
  <si>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</si>
  <si>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</si>
  <si>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</si>
  <si>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</si>
  <si>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</si>
  <si>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</si>
  <si>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</si>
  <si>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</si>
  <si>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</si>
  <si>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</si>
  <si>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</si>
  <si>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</si>
  <si>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</si>
  <si>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</si>
  <si>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</si>
  <si>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</si>
  <si>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</si>
  <si>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</si>
  <si>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</si>
  <si>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</si>
  <si>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</si>
  <si>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</si>
  <si>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</si>
  <si>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</si>
  <si>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</si>
  <si>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</si>
  <si>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</si>
  <si>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</si>
  <si>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</si>
  <si>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</si>
  <si>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</si>
  <si>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</si>
  <si>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</si>
  <si>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</si>
  <si>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</si>
  <si>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</si>
  <si>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</si>
  <si>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</si>
  <si>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</si>
  <si>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</si>
  <si>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</si>
  <si>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</si>
  <si>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</si>
  <si>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</si>
  <si>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</si>
  <si>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</si>
  <si>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</si>
  <si>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</si>
  <si>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</si>
  <si>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</si>
  <si>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</si>
  <si>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</si>
  <si>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</si>
  <si>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</si>
  <si>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</si>
  <si>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</si>
  <si>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</si>
  <si>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</si>
  <si>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</si>
  <si>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</si>
  <si>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</si>
  <si>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</si>
  <si>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</si>
  <si>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</si>
  <si>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</si>
  <si>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</si>
  <si>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</si>
  <si>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</si>
  <si>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</si>
  <si>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</si>
  <si>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</si>
  <si>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</si>
  <si>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</si>
  <si>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</si>
  <si>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</si>
  <si>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</si>
  <si>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</si>
  <si>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</si>
  <si>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</si>
  <si>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</si>
  <si>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</si>
  <si>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</si>
  <si>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</si>
  <si>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</si>
  <si>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</si>
  <si>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</si>
  <si>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</si>
  <si>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</si>
  <si>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</si>
  <si>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</si>
  <si>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</si>
  <si>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</si>
  <si>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</si>
  <si>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</si>
  <si>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</si>
  <si>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</si>
  <si>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</si>
  <si>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</si>
  <si>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</si>
  <si>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</si>
  <si>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</si>
  <si>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</si>
  <si>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</si>
  <si>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</si>
  <si>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</si>
  <si>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</si>
  <si>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</si>
  <si>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</si>
  <si>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</si>
  <si>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</si>
  <si>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</si>
  <si>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</si>
  <si>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</si>
  <si>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</si>
  <si>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</si>
  <si>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</si>
  <si>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</si>
  <si>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</si>
  <si>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</si>
  <si>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</si>
  <si>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</si>
  <si>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</si>
  <si>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</si>
  <si>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</si>
  <si>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</si>
  <si>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</si>
  <si>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</si>
  <si>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</si>
  <si>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</si>
  <si>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</si>
  <si>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</si>
  <si>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</si>
  <si>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</si>
  <si>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</si>
  <si>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</si>
  <si>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</si>
  <si>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</si>
  <si>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</si>
  <si>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</si>
  <si>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</si>
  <si>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</si>
  <si>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</si>
  <si>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</si>
  <si>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</si>
  <si>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</si>
  <si>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</si>
  <si>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</si>
  <si>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</si>
  <si>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</si>
  <si>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</si>
  <si>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</si>
  <si>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</si>
  <si>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</si>
  <si>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</si>
  <si>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</si>
  <si>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</si>
  <si>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</si>
  <si>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</si>
  <si>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</si>
  <si>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</si>
  <si>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</si>
  <si>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</si>
  <si>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</si>
  <si>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</si>
  <si>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</si>
  <si>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</si>
  <si>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</si>
  <si>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</si>
  <si>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</si>
  <si>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</si>
  <si>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</si>
  <si>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</si>
  <si>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</si>
  <si>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</si>
  <si>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</si>
  <si>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</si>
  <si>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</si>
  <si>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</si>
  <si>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</si>
  <si>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</si>
  <si>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</si>
  <si>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</si>
  <si>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</si>
  <si>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</si>
  <si>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</si>
  <si>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</si>
  <si>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</si>
  <si>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</si>
  <si>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</si>
  <si>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</si>
  <si>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</si>
  <si>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</si>
  <si>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</si>
  <si>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</si>
  <si>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</si>
  <si>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</si>
  <si>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</si>
  <si>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</si>
  <si>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</si>
  <si>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</si>
  <si>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</si>
  <si>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</si>
  <si>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</si>
  <si>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</si>
  <si>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</si>
  <si>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</si>
  <si>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</si>
  <si>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</si>
  <si>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</si>
  <si>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</si>
  <si>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</si>
  <si>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</si>
  <si>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</si>
  <si>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</si>
  <si>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</si>
  <si>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</si>
  <si>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</si>
  <si>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</si>
  <si>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</si>
  <si>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</si>
  <si>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</si>
  <si>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</si>
  <si>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</si>
  <si>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</si>
  <si>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</si>
  <si>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</si>
  <si>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</si>
  <si>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</si>
  <si>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</si>
  <si>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</si>
  <si>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</si>
  <si>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</si>
  <si>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</si>
  <si>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</si>
  <si>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</si>
  <si>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</si>
  <si>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</si>
  <si>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</si>
  <si>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</si>
  <si>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</si>
  <si>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</si>
  <si>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</si>
  <si>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</si>
  <si>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</si>
  <si>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</si>
  <si>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</si>
  <si>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</si>
  <si>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</si>
  <si>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</si>
  <si>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</si>
  <si>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</si>
  <si>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</si>
  <si>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</si>
  <si>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</si>
  <si>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</si>
  <si>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</si>
  <si>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</si>
  <si>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</si>
  <si>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</si>
  <si>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</si>
  <si>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</si>
  <si>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</si>
  <si>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</si>
  <si>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</si>
  <si>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</si>
  <si>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</si>
  <si>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</si>
  <si>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</si>
  <si>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</si>
  <si>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</si>
  <si>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</si>
  <si>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</si>
  <si>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</si>
  <si>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</si>
  <si>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</si>
  <si>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</si>
  <si>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</si>
  <si>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</si>
  <si>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</si>
  <si>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</si>
  <si>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</si>
  <si>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</si>
  <si>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</si>
  <si>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</si>
  <si>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</si>
  <si>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</si>
  <si>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</si>
  <si>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</si>
  <si>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</si>
  <si>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</si>
  <si>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</si>
  <si>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</si>
  <si>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</si>
  <si>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</si>
  <si>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</si>
  <si>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</si>
  <si>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</si>
  <si>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</si>
  <si>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</si>
  <si>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</si>
  <si>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</si>
  <si>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</si>
  <si>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</si>
  <si>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</si>
  <si>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</si>
  <si>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</si>
  <si>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</si>
  <si>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</si>
  <si>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</si>
  <si>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</si>
  <si>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</si>
  <si>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</si>
  <si>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</si>
  <si>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</si>
  <si>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</si>
  <si>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</si>
  <si>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</si>
  <si>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</si>
  <si>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</si>
  <si>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</si>
  <si>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</si>
  <si>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</si>
  <si>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</si>
  <si>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</si>
  <si>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</si>
  <si>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</si>
  <si>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</si>
  <si>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</si>
  <si>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</si>
  <si>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</si>
  <si>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</si>
  <si>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</si>
  <si>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</si>
  <si>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</si>
  <si>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</si>
  <si>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</si>
  <si>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</si>
  <si>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</si>
  <si>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</si>
  <si>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</si>
  <si>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</si>
  <si>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</si>
  <si>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</si>
  <si>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</si>
  <si>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</si>
  <si>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</si>
  <si>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</si>
  <si>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</si>
  <si>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</si>
  <si>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</si>
  <si>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</si>
  <si>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</si>
  <si>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</si>
  <si>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</si>
  <si>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</si>
  <si>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</si>
  <si>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</si>
  <si>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</si>
  <si>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</si>
  <si>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</si>
  <si>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</si>
  <si>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</si>
  <si>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</si>
  <si>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</si>
  <si>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</si>
  <si>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</si>
  <si>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</si>
  <si>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</si>
  <si>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</si>
  <si>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</si>
  <si>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</si>
  <si>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</si>
  <si>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</si>
  <si>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</si>
  <si>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</si>
  <si>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</si>
  <si>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</si>
  <si>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</si>
  <si>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</si>
  <si>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</si>
  <si>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</si>
  <si>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</si>
  <si>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</si>
  <si>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</si>
  <si>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</si>
  <si>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</si>
  <si>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</si>
  <si>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</si>
  <si>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</si>
  <si>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</si>
  <si>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</si>
  <si>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</si>
  <si>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</si>
  <si>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</si>
  <si>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</si>
  <si>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</si>
  <si>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</si>
  <si>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</si>
  <si>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</si>
  <si>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</si>
  <si>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</si>
  <si>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</si>
  <si>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</si>
  <si>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</si>
  <si>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</si>
  <si>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</si>
  <si>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</si>
  <si>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</si>
  <si>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</si>
  <si>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</si>
  <si>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</si>
  <si>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</si>
  <si>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</si>
  <si>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</si>
  <si>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</si>
  <si>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</si>
  <si>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</si>
  <si>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</si>
  <si>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</si>
  <si>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</si>
  <si>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</si>
  <si>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</si>
  <si>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</si>
  <si>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</si>
  <si>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</si>
  <si>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</si>
  <si>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</si>
  <si>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</si>
  <si>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</si>
  <si>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</si>
  <si>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</si>
  <si>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</si>
  <si>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</si>
  <si>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</si>
  <si>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</si>
  <si>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</si>
  <si>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</si>
  <si>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</si>
  <si>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</si>
  <si>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</si>
  <si>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</si>
  <si>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</si>
  <si>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</si>
  <si>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</si>
  <si>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</si>
  <si>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</si>
  <si>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</si>
  <si>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</si>
  <si>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</si>
  <si>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</si>
  <si>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</si>
  <si>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</si>
  <si>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</si>
  <si>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</si>
  <si>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</si>
  <si>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</si>
  <si>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</si>
  <si>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</si>
  <si>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</si>
  <si>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</si>
  <si>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</si>
  <si>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</si>
  <si>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</si>
  <si>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</si>
  <si>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</si>
  <si>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</si>
  <si>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</si>
  <si>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</si>
  <si>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</si>
  <si>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</si>
  <si>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</si>
  <si>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</si>
  <si>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</si>
  <si>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</si>
  <si>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</si>
  <si>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</si>
  <si>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</si>
  <si>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</si>
  <si>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</si>
  <si>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</si>
  <si>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</si>
  <si>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</si>
  <si>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</si>
  <si>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</si>
  <si>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</si>
  <si>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</si>
  <si>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</si>
  <si>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</si>
  <si>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</si>
  <si>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</si>
  <si>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</si>
  <si>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</si>
  <si>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</si>
  <si>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</si>
  <si>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</si>
  <si>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</si>
  <si>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</si>
  <si>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</si>
  <si>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</si>
  <si>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</si>
  <si>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</si>
  <si>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</si>
  <si>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</si>
  <si>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</si>
  <si>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</si>
  <si>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</si>
  <si>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</si>
  <si>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</si>
  <si>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</si>
  <si>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</si>
  <si>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</si>
  <si>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</si>
  <si>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</si>
  <si>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</si>
  <si>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</si>
  <si>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</si>
  <si>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</si>
  <si>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</si>
  <si>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</si>
  <si>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</si>
  <si>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</si>
  <si>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</si>
  <si>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</si>
  <si>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</si>
  <si>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</si>
  <si>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</si>
  <si>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</si>
  <si>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</si>
  <si>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</si>
  <si>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</si>
  <si>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</si>
  <si>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</si>
  <si>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</si>
  <si>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</si>
  <si>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</si>
  <si>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</si>
  <si>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</si>
  <si>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</si>
  <si>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</si>
  <si>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</si>
  <si>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</si>
  <si>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</si>
  <si>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</si>
  <si>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</si>
  <si>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</si>
  <si>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</si>
  <si>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</si>
  <si>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</si>
  <si>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</si>
  <si>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</si>
  <si>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</si>
  <si>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</si>
  <si>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</si>
  <si>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</si>
  <si>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</si>
  <si>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</si>
  <si>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</si>
  <si>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</si>
  <si>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</si>
  <si>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</si>
  <si>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</si>
  <si>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</si>
  <si>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</si>
  <si>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</si>
  <si>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</si>
  <si>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</si>
  <si>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</si>
  <si>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</si>
  <si>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</si>
  <si>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</si>
  <si>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</si>
  <si>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</si>
  <si>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</si>
  <si>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</si>
  <si>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</si>
  <si>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</si>
  <si>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</si>
  <si>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</si>
  <si>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</si>
  <si>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</si>
  <si>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</si>
  <si>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</si>
  <si>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</si>
  <si>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</si>
  <si>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</si>
  <si>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</si>
  <si>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</si>
  <si>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</si>
  <si>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</si>
  <si>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</si>
  <si>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</si>
  <si>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</si>
  <si>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</si>
  <si>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</si>
  <si>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</si>
  <si>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</si>
  <si>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</si>
  <si>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</si>
  <si>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</si>
  <si>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</si>
  <si>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</si>
  <si>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</si>
  <si>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</si>
  <si>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</si>
  <si>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</si>
  <si>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</si>
  <si>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</si>
  <si>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</si>
  <si>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</si>
  <si>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</si>
  <si>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</si>
  <si>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</si>
  <si>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</si>
  <si>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</si>
  <si>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</si>
  <si>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</si>
  <si>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</si>
  <si>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</si>
  <si>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</si>
  <si>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</si>
  <si>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</si>
  <si>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</si>
  <si>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</si>
  <si>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</si>
  <si>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</si>
  <si>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</si>
  <si>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</si>
  <si>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</si>
  <si>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</si>
  <si>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</si>
  <si>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</si>
  <si>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</si>
  <si>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</si>
  <si>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</si>
  <si>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</si>
  <si>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</si>
  <si>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</si>
  <si>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</si>
  <si>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</si>
  <si>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</si>
  <si>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</si>
  <si>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</si>
  <si>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</si>
  <si>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</si>
  <si>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</si>
  <si>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</si>
  <si>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</si>
  <si>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</si>
  <si>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</si>
  <si>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</si>
  <si>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</si>
  <si>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</si>
  <si>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</si>
  <si>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</si>
  <si>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</si>
  <si>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</si>
  <si>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</si>
  <si>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</si>
  <si>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</si>
  <si>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</si>
  <si>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</si>
  <si>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</si>
  <si>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</si>
  <si>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</si>
  <si>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</si>
  <si>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</si>
  <si>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</si>
  <si>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</si>
  <si>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</si>
  <si>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</si>
  <si>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</si>
  <si>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</si>
  <si>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</si>
  <si>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</si>
  <si>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</si>
  <si>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</si>
  <si>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</si>
  <si>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</si>
  <si>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</si>
  <si>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</si>
  <si>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</si>
  <si>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</si>
  <si>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</si>
  <si>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</si>
  <si>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</si>
  <si>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</si>
  <si>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</si>
  <si>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</si>
  <si>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</si>
  <si>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</si>
  <si>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</si>
  <si>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</si>
  <si>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</si>
  <si>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</si>
  <si>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</si>
  <si>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</si>
  <si>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</si>
  <si>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</si>
  <si>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</si>
  <si>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</si>
  <si>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</si>
  <si>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</si>
  <si>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</si>
  <si>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</si>
  <si>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</si>
  <si>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</si>
  <si>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</si>
  <si>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</si>
  <si>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</si>
  <si>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</si>
  <si>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</si>
  <si>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</si>
  <si>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</si>
  <si>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</si>
  <si>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</si>
  <si>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</si>
  <si>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</si>
  <si>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</si>
  <si>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</si>
  <si>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</si>
  <si>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</si>
  <si>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</si>
  <si>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</si>
  <si>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</si>
  <si>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</si>
  <si>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</si>
  <si>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</si>
  <si>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</si>
  <si>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</si>
  <si>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</si>
  <si>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</si>
  <si>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</si>
  <si>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</si>
  <si>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</si>
  <si>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</si>
  <si>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</si>
  <si>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</si>
  <si>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</si>
  <si>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</si>
  <si>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</si>
  <si>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</si>
  <si>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</si>
  <si>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</si>
  <si>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</si>
  <si>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</si>
  <si>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</si>
  <si>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</si>
  <si>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</si>
  <si>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</si>
  <si>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</si>
  <si>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</si>
  <si>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</si>
  <si>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</si>
  <si>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</si>
  <si>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</si>
  <si>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</si>
  <si>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</si>
  <si>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</si>
  <si>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</si>
  <si>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</si>
  <si>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</si>
  <si>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</si>
  <si>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</si>
  <si>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</si>
  <si>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</si>
  <si>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</si>
  <si>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</si>
  <si>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</si>
  <si>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</si>
  <si>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</si>
  <si>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</si>
  <si>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</si>
  <si>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</si>
  <si>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</si>
  <si>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</si>
  <si>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</si>
  <si>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</si>
  <si>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</si>
  <si>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</si>
  <si>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</si>
  <si>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</si>
  <si>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</si>
  <si>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</si>
  <si>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</si>
  <si>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</si>
  <si>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</si>
  <si>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</si>
  <si>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</si>
  <si>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</si>
  <si>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</si>
  <si>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</si>
  <si>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</si>
  <si>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</si>
  <si>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</si>
  <si>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</si>
  <si>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</si>
  <si>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</si>
  <si>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</si>
  <si>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</si>
  <si>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</si>
  <si>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</si>
  <si>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</si>
  <si>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</si>
  <si>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</si>
  <si>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</si>
  <si>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</si>
  <si>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</si>
  <si>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</si>
  <si>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</si>
  <si>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</si>
  <si>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</si>
  <si>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</si>
  <si>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</si>
  <si>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</si>
  <si>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</si>
  <si>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</si>
  <si>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</si>
  <si>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</si>
  <si>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</si>
  <si>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</si>
  <si>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</si>
  <si>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</si>
  <si>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</si>
  <si>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</si>
  <si>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</si>
  <si>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</si>
  <si>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</si>
  <si>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</si>
  <si>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</si>
  <si>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</si>
  <si>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</si>
  <si>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</si>
  <si>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</si>
  <si>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</si>
  <si>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</si>
  <si>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</si>
  <si>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</si>
  <si>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</si>
  <si>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</si>
  <si>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</si>
  <si>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</si>
  <si>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</si>
  <si>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</si>
  <si>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</si>
  <si>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</si>
  <si>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</si>
  <si>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</si>
  <si>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</si>
  <si>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</si>
  <si>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</si>
  <si>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</si>
  <si>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</si>
  <si>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</si>
  <si>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</si>
  <si>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</si>
  <si>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</si>
  <si>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</si>
  <si>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</si>
  <si>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</si>
  <si>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</si>
  <si>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</si>
  <si>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</si>
  <si>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</si>
  <si>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</si>
  <si>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</si>
  <si>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</si>
  <si>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</si>
  <si>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</si>
  <si>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</si>
  <si>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</si>
  <si>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</si>
  <si>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</si>
  <si>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</si>
  <si>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</si>
  <si>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</si>
  <si>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</si>
  <si>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</si>
  <si>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</si>
  <si>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</si>
  <si>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</si>
  <si>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</si>
  <si>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</si>
  <si>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</si>
  <si>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</si>
  <si>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</si>
  <si>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</si>
  <si>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</si>
  <si>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</si>
  <si>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</si>
  <si>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</si>
  <si>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</si>
  <si>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</si>
  <si>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</si>
  <si>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</si>
  <si>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</si>
  <si>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</si>
  <si>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</si>
  <si>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</si>
  <si>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</si>
  <si>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</si>
  <si>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</si>
  <si>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</si>
  <si>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</si>
  <si>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</si>
  <si>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</si>
  <si>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</si>
  <si>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</si>
  <si>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</si>
  <si>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</si>
  <si>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</si>
  <si>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</si>
  <si>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</si>
  <si>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</si>
  <si>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</si>
  <si>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</si>
  <si>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</si>
  <si>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</si>
  <si>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</si>
  <si>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</si>
  <si>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</si>
  <si>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</si>
  <si>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</si>
  <si>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</si>
  <si>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</si>
  <si>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</si>
  <si>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</si>
  <si>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</si>
  <si>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</si>
  <si>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</si>
  <si>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</si>
  <si>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</si>
  <si>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</si>
  <si>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</si>
  <si>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</si>
  <si>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</si>
  <si>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</si>
  <si>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</si>
  <si>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</si>
  <si>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</si>
  <si>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</si>
  <si>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</si>
  <si>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</si>
  <si>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</si>
  <si>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</si>
  <si>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</si>
  <si>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</si>
  <si>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</si>
  <si>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</si>
  <si>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</si>
  <si>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</si>
  <si>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</si>
  <si>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</si>
  <si>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</si>
  <si>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</si>
  <si>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</si>
  <si>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</si>
  <si>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</si>
  <si>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</si>
  <si>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</si>
  <si>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</si>
  <si>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</si>
  <si>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</si>
  <si>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</si>
  <si>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</si>
  <si>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</si>
  <si>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</si>
  <si>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</si>
  <si>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</si>
  <si>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</si>
  <si>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</si>
  <si>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</si>
  <si>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</si>
  <si>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</si>
  <si>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</si>
  <si>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</si>
  <si>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</si>
  <si>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</si>
  <si>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</si>
  <si>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</si>
  <si>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</si>
  <si>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</si>
  <si>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</si>
  <si>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</si>
  <si>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</si>
  <si>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</si>
  <si>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</si>
  <si>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</si>
  <si>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</si>
  <si>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</si>
  <si>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</si>
  <si>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</si>
  <si>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</si>
  <si>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</si>
  <si>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</si>
  <si>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</si>
  <si>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</si>
  <si>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</si>
  <si>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</si>
  <si>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</si>
  <si>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</si>
  <si>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</si>
  <si>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</si>
  <si>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</si>
  <si>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</si>
  <si>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</si>
  <si>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</si>
  <si>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</si>
  <si>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</si>
  <si>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</si>
  <si>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</si>
  <si>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</si>
  <si>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</si>
  <si>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</si>
  <si>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</si>
  <si>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</si>
  <si>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</si>
  <si>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</si>
  <si>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</si>
  <si>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</si>
  <si>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</si>
  <si>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</si>
  <si>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</si>
  <si>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</si>
  <si>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</si>
  <si>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</si>
  <si>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</si>
  <si>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</si>
  <si>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</si>
  <si>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</si>
  <si>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</si>
  <si>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</si>
  <si>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</si>
  <si>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</si>
  <si>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</si>
  <si>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</si>
  <si>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</si>
  <si>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</si>
  <si>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</si>
  <si>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</si>
  <si>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</si>
  <si>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</si>
  <si>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</si>
  <si>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</si>
  <si>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</si>
  <si>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</si>
  <si>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</si>
  <si>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</si>
  <si>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</si>
  <si>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</si>
  <si>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</si>
  <si>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</si>
  <si>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</si>
  <si>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</si>
  <si>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</si>
  <si>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</si>
  <si>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</si>
  <si>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</si>
  <si>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</si>
  <si>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</si>
  <si>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</si>
  <si>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</si>
  <si>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</si>
  <si>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</si>
  <si>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</si>
  <si>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</si>
  <si>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</si>
  <si>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</si>
  <si>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</si>
  <si>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</si>
  <si>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</si>
  <si>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</si>
  <si>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</si>
  <si>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</si>
  <si>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</si>
  <si>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</si>
  <si>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</si>
  <si>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</si>
  <si>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</si>
  <si>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</si>
  <si>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</si>
  <si>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</si>
  <si>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</si>
  <si>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</si>
  <si>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</si>
  <si>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</si>
  <si>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</si>
  <si>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</si>
  <si>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</si>
  <si>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</si>
  <si>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</si>
  <si>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</si>
  <si>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</si>
  <si>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</si>
  <si>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</si>
  <si>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</si>
  <si>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</si>
  <si>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</si>
  <si>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</si>
  <si>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</si>
  <si>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</si>
  <si>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</si>
  <si>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</si>
  <si>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</si>
  <si>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</si>
  <si>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</si>
  <si>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</si>
  <si>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</si>
  <si>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</si>
  <si>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</si>
  <si>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</si>
  <si>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</si>
  <si>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</si>
  <si>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</si>
  <si>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</si>
  <si>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</si>
  <si>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</si>
  <si>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</si>
  <si>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</si>
  <si>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</si>
  <si>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</si>
  <si>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</si>
  <si>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</si>
  <si>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</si>
  <si>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</si>
  <si>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</si>
  <si>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</si>
  <si>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</si>
  <si>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</si>
  <si>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</si>
  <si>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</si>
  <si>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</si>
  <si>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</si>
  <si>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</si>
  <si>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</si>
  <si>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</si>
  <si>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</si>
  <si>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</si>
  <si>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</si>
  <si>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</si>
  <si>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</si>
  <si>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</si>
  <si>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</si>
  <si>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</si>
  <si>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</si>
  <si>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</si>
  <si>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</si>
  <si>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</si>
  <si>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</si>
  <si>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</si>
  <si>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</si>
  <si>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</si>
  <si>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</si>
  <si>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</si>
  <si>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</si>
  <si>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</si>
  <si>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</si>
  <si>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</si>
  <si>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</si>
  <si>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</si>
  <si>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</si>
  <si>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</si>
  <si>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</si>
  <si>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</si>
  <si>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</si>
  <si>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</si>
  <si>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</si>
  <si>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</si>
  <si>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</si>
  <si>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</si>
  <si>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</si>
  <si>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</si>
  <si>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</si>
  <si>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</si>
  <si>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</si>
  <si>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</si>
  <si>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</si>
  <si>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</si>
  <si>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</si>
  <si>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</si>
  <si>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</si>
  <si>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</si>
  <si>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</si>
  <si>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</si>
  <si>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</si>
  <si>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</si>
  <si>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</si>
  <si>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</si>
  <si>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</si>
  <si>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</si>
  <si>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</si>
  <si>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</si>
  <si>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</si>
  <si>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</si>
  <si>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</si>
  <si>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</si>
  <si>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</si>
  <si>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</si>
  <si>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</si>
  <si>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</si>
  <si>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</si>
  <si>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</si>
  <si>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</si>
  <si>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</si>
  <si>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</si>
  <si>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</si>
  <si>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</si>
  <si>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</si>
  <si>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</si>
  <si>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</si>
  <si>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</si>
  <si>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</si>
  <si>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</si>
  <si>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</si>
  <si>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</si>
  <si>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</si>
  <si>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</si>
  <si>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</si>
  <si>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</si>
  <si>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</si>
  <si>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</si>
  <si>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</si>
  <si>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</si>
  <si>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</si>
  <si>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</si>
  <si>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</si>
  <si>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</si>
  <si>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</si>
  <si>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</si>
  <si>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</si>
  <si>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</si>
  <si>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</si>
  <si>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</si>
  <si>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</si>
  <si>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</si>
  <si>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</si>
  <si>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</si>
  <si>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</si>
  <si>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</si>
  <si>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</si>
  <si>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</si>
  <si>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</si>
  <si>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</si>
  <si>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</si>
  <si>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</si>
  <si>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</si>
  <si>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</si>
  <si>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</si>
  <si>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</si>
  <si>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</si>
  <si>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</si>
  <si>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</si>
  <si>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</si>
  <si>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</si>
  <si>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</si>
  <si>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</si>
  <si>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</si>
  <si>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</si>
  <si>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</si>
  <si>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</si>
  <si>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</si>
  <si>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</si>
  <si>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</si>
  <si>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</si>
  <si>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</si>
  <si>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</si>
  <si>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</si>
  <si>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</si>
  <si>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</si>
  <si>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</si>
  <si>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</si>
  <si>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</si>
  <si>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</si>
  <si>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</si>
  <si>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</si>
  <si>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</si>
  <si>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</si>
  <si>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</si>
  <si>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</si>
  <si>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</si>
  <si>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</si>
  <si>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</si>
  <si>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</si>
  <si>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</si>
  <si>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</si>
  <si>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</si>
  <si>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</si>
  <si>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</si>
  <si>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</si>
  <si>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</si>
  <si>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</si>
  <si>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</si>
  <si>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</si>
  <si>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</si>
  <si>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</si>
  <si>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</si>
  <si>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</si>
  <si>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</si>
  <si>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</si>
  <si>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</si>
  <si>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</si>
  <si>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</si>
  <si>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</si>
  <si>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</si>
  <si>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</si>
  <si>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</si>
  <si>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</si>
  <si>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</si>
  <si>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</si>
  <si>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</si>
  <si>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</si>
  <si>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</si>
  <si>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</si>
  <si>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</si>
  <si>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</si>
  <si>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</si>
  <si>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</si>
  <si>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</si>
  <si>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</si>
  <si>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</si>
  <si>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</si>
  <si>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</si>
  <si>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</si>
  <si>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</si>
  <si>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</si>
  <si>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</si>
  <si>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</si>
  <si>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</si>
  <si>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</si>
  <si>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</si>
  <si>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</si>
  <si>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</si>
  <si>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</si>
  <si>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</si>
  <si>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</si>
  <si>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</si>
  <si>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</si>
  <si>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</si>
  <si>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</si>
  <si>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</si>
  <si>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</si>
  <si>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</si>
  <si>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</si>
  <si>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</si>
  <si>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</si>
  <si>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</si>
  <si>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</si>
  <si>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</si>
  <si>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</si>
  <si>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</si>
  <si>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</si>
  <si>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</si>
  <si>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</si>
  <si>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</si>
  <si>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</si>
  <si>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</si>
  <si>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</si>
  <si>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</si>
  <si>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</si>
  <si>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</si>
  <si>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</si>
  <si>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</si>
  <si>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</si>
  <si>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</si>
  <si>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</si>
  <si>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</si>
  <si>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</si>
  <si>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</si>
  <si>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</si>
  <si>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</si>
  <si>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</si>
  <si>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</si>
  <si>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</si>
  <si>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</si>
  <si>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</si>
  <si>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</si>
  <si>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</si>
  <si>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</si>
  <si>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</si>
  <si>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</si>
  <si>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</si>
  <si>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</si>
  <si>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</si>
  <si>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</si>
  <si>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</si>
  <si>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</si>
  <si>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</si>
  <si>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</si>
  <si>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</si>
  <si>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</si>
  <si>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</si>
  <si>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</si>
  <si>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</si>
  <si>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</si>
  <si>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</si>
  <si>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</si>
  <si>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</si>
  <si>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</si>
  <si>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</si>
  <si>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</si>
  <si>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</si>
  <si>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</si>
  <si>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</si>
  <si>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</si>
  <si>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</si>
  <si>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</si>
  <si>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</si>
  <si>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</si>
  <si>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</si>
  <si>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</si>
  <si>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</si>
  <si>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</si>
  <si>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</si>
  <si>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</si>
  <si>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</si>
  <si>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</si>
  <si>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</si>
  <si>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</si>
  <si>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</si>
  <si>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</si>
  <si>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</si>
  <si>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</si>
  <si>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</si>
  <si>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</si>
  <si>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</si>
  <si>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</si>
  <si>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</si>
  <si>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</si>
  <si>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</si>
  <si>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</si>
  <si>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</si>
  <si>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</si>
  <si>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</si>
  <si>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</si>
  <si>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</si>
  <si>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</si>
  <si>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</si>
  <si>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</si>
  <si>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</si>
  <si>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</si>
  <si>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</si>
  <si>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</si>
  <si>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</si>
  <si>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</si>
  <si>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</si>
  <si>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</si>
  <si>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</si>
  <si>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</si>
  <si>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</si>
  <si>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</si>
  <si>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</si>
  <si>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</si>
  <si>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</si>
  <si>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</si>
  <si>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</si>
  <si>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</si>
  <si>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</si>
  <si>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</si>
  <si>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</si>
  <si>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</si>
  <si>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</si>
  <si>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</si>
  <si>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</si>
  <si>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</si>
  <si>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</si>
  <si>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</si>
  <si>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</si>
  <si>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</si>
  <si>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</si>
  <si>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</si>
  <si>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</si>
  <si>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</si>
  <si>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</si>
  <si>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</si>
  <si>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</si>
  <si>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</si>
  <si>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</si>
  <si>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</si>
  <si>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</si>
  <si>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</si>
  <si>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</si>
  <si>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</si>
  <si>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</si>
  <si>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</si>
  <si>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</si>
  <si>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</si>
  <si>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</si>
  <si>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</si>
  <si>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</si>
  <si>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</si>
  <si>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</si>
  <si>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</si>
  <si>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</si>
  <si>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</si>
  <si>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</si>
  <si>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</si>
  <si>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</si>
  <si>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</si>
  <si>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</si>
  <si>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</si>
  <si>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</si>
  <si>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</si>
  <si>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</si>
  <si>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</si>
  <si>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</si>
  <si>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</si>
  <si>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</si>
  <si>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</si>
  <si>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</si>
  <si>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</si>
  <si>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</si>
  <si>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</si>
  <si>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</si>
  <si>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</si>
  <si>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</si>
  <si>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</si>
  <si>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</si>
  <si>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</si>
  <si>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</si>
  <si>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</si>
  <si>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</si>
  <si>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</si>
  <si>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</si>
  <si>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</si>
  <si>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</si>
  <si>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</si>
  <si>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</si>
  <si>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</si>
  <si>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</si>
  <si>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</si>
  <si>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</si>
  <si>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</si>
  <si>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</si>
  <si>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</si>
  <si>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</si>
  <si>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</si>
  <si>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</si>
  <si>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</si>
  <si>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</si>
  <si>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</si>
  <si>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</si>
  <si>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</si>
  <si>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</si>
  <si>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</si>
  <si>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</si>
  <si>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</si>
  <si>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</si>
  <si>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</si>
  <si>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</si>
  <si>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</si>
  <si>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</si>
  <si>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</si>
  <si>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</si>
  <si>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</si>
  <si>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</si>
  <si>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</si>
  <si>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</si>
  <si>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</si>
  <si>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</si>
  <si>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</si>
  <si>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</si>
  <si>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</si>
  <si>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</si>
  <si>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</si>
  <si>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</si>
  <si>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</si>
  <si>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</si>
  <si>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</si>
  <si>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</si>
  <si>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</si>
  <si>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</si>
  <si>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</si>
  <si>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</si>
  <si>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</si>
  <si>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</si>
  <si>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</si>
  <si>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</si>
  <si>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</si>
  <si>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</si>
  <si>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</si>
  <si>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</si>
  <si>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</si>
  <si>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</si>
  <si>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</si>
  <si>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</si>
  <si>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</si>
  <si>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</si>
  <si>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</si>
  <si>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</si>
  <si>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</si>
  <si>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</si>
  <si>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</si>
  <si>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</si>
  <si>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</si>
  <si>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</si>
  <si>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</si>
  <si>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</si>
  <si>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</si>
  <si>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</si>
  <si>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</si>
  <si>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</si>
  <si>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</si>
  <si>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</si>
  <si>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</si>
  <si>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</si>
  <si>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</si>
  <si>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</si>
  <si>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</si>
  <si>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</si>
  <si>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</si>
  <si>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</si>
  <si>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</si>
  <si>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</si>
  <si>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</si>
  <si>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</si>
  <si>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</si>
  <si>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</si>
  <si>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</si>
  <si>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</si>
  <si>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</si>
  <si>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</si>
  <si>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</si>
  <si>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</si>
  <si>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</si>
  <si>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</si>
  <si>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</si>
  <si>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</si>
  <si>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</si>
  <si>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</si>
  <si>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</si>
  <si>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</si>
  <si>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</si>
  <si>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</si>
  <si>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</si>
  <si>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</si>
  <si>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</si>
  <si>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</si>
  <si>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</si>
  <si>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</si>
  <si>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</si>
  <si>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</si>
  <si>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</si>
  <si>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</si>
  <si>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</si>
  <si>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</si>
  <si>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</si>
  <si>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</si>
  <si>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</si>
  <si>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</si>
  <si>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</si>
  <si>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</si>
  <si>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</si>
  <si>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</si>
  <si>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</si>
  <si>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</si>
  <si>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</si>
  <si>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</si>
  <si>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</si>
  <si>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</si>
  <si>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</si>
  <si>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</si>
  <si>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</si>
  <si>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</si>
  <si>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</si>
  <si>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</si>
  <si>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</si>
  <si>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</si>
  <si>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</si>
  <si>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</si>
  <si>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</si>
  <si>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</si>
  <si>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</si>
  <si>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</si>
  <si>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</si>
  <si>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</si>
  <si>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</si>
  <si>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</si>
  <si>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</si>
  <si>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</si>
  <si>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</si>
  <si>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</si>
  <si>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</si>
  <si>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</si>
  <si>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</si>
  <si>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</si>
  <si>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</si>
  <si>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</si>
  <si>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</si>
  <si>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</si>
  <si>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</si>
  <si>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</si>
  <si>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</si>
  <si>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</si>
  <si>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</si>
  <si>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</si>
  <si>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</si>
  <si>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</si>
  <si>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</si>
  <si>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</si>
  <si>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</si>
  <si>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</si>
  <si>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</si>
  <si>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</si>
  <si>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</si>
  <si>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</si>
  <si>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</si>
  <si>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</si>
  <si>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</si>
  <si>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</si>
  <si>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</si>
  <si>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</si>
  <si>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</si>
  <si>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</si>
  <si>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</si>
  <si>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</si>
  <si>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</si>
  <si>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</si>
  <si>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</si>
  <si>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</si>
  <si>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</si>
  <si>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</si>
  <si>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</si>
  <si>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</si>
  <si>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</si>
  <si>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</si>
  <si>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</si>
  <si>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</si>
  <si>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</si>
  <si>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</si>
  <si>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</si>
  <si>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</si>
  <si>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</si>
  <si>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</si>
  <si>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</si>
  <si>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</si>
  <si>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</si>
  <si>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</si>
  <si>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</si>
  <si>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</si>
  <si>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</si>
  <si>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</si>
  <si>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</si>
  <si>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</si>
  <si>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</si>
  <si>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</si>
  <si>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</si>
  <si>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</si>
  <si>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</si>
  <si>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</si>
  <si>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</si>
  <si>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</si>
  <si>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</si>
  <si>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</si>
  <si>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</si>
  <si>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</si>
  <si>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</si>
  <si>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</si>
  <si>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</si>
  <si>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</si>
  <si>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</si>
  <si>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</si>
  <si>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</si>
  <si>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</si>
  <si>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</si>
  <si>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</si>
  <si>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</si>
  <si>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</si>
  <si>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</si>
  <si>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</si>
  <si>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</si>
  <si>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</si>
  <si>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</si>
  <si>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</si>
  <si>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</si>
  <si>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</si>
  <si>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</si>
  <si>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</si>
  <si>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</si>
  <si>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</si>
  <si>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</si>
  <si>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</si>
  <si>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</si>
  <si>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</si>
  <si>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</si>
  <si>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</si>
  <si>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</si>
  <si>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</si>
  <si>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</si>
  <si>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</si>
  <si>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</si>
  <si>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</si>
  <si>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</si>
  <si>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</si>
  <si>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</si>
  <si>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</si>
  <si>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</si>
  <si>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</si>
  <si>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</si>
  <si>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</si>
  <si>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</si>
  <si>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</si>
  <si>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</si>
  <si>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</si>
  <si>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</si>
  <si>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</si>
  <si>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</si>
  <si>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</si>
  <si>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</si>
  <si>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</si>
  <si>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</si>
  <si>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</si>
  <si>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</si>
  <si>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</si>
  <si>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</si>
  <si>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</si>
  <si>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</si>
  <si>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</si>
  <si>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</si>
  <si>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</si>
  <si>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</si>
  <si>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</si>
  <si>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</si>
  <si>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</si>
  <si>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</si>
  <si>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</si>
  <si>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</si>
  <si>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</si>
  <si>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</si>
  <si>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</si>
  <si>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</si>
  <si>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</si>
  <si>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</si>
  <si>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</si>
  <si>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</si>
  <si>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</si>
  <si>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</si>
  <si>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</si>
  <si>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</si>
  <si>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</si>
  <si>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</si>
  <si>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</si>
  <si>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</si>
  <si>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</si>
  <si>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</si>
  <si>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</si>
  <si>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</si>
  <si>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</si>
  <si>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</si>
  <si>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</si>
  <si>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</si>
  <si>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</si>
  <si>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</si>
  <si>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</si>
  <si>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</si>
  <si>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</si>
  <si>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</si>
  <si>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</si>
  <si>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</si>
  <si>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</si>
  <si>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</si>
  <si>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</si>
  <si>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</si>
  <si>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</si>
  <si>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</si>
  <si>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</si>
  <si>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</si>
  <si>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</si>
  <si>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</si>
  <si>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</si>
  <si>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</si>
  <si>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</si>
  <si>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</si>
  <si>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</si>
  <si>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</si>
  <si>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</si>
  <si>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</si>
  <si>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</si>
  <si>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</si>
  <si>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</si>
  <si>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</si>
  <si>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</si>
  <si>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</si>
  <si>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</si>
  <si>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</si>
  <si>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</si>
  <si>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</si>
  <si>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</si>
  <si>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</si>
  <si>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</si>
  <si>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</si>
  <si>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</si>
  <si>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</si>
  <si>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</si>
  <si>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</si>
  <si>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</si>
  <si>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</si>
  <si>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</si>
  <si>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</si>
  <si>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</si>
  <si>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</si>
  <si>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</si>
  <si>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</si>
  <si>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</si>
  <si>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</si>
  <si>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</si>
  <si>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</si>
  <si>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</si>
  <si>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</si>
  <si>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</si>
  <si>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</si>
  <si>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</si>
  <si>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</si>
  <si>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</si>
  <si>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</si>
  <si>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</si>
  <si>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</si>
  <si>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</si>
  <si>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</si>
  <si>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</si>
  <si>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</si>
  <si>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</si>
  <si>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</si>
  <si>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</si>
  <si>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</si>
  <si>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</si>
  <si>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</si>
  <si>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</si>
  <si>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</si>
  <si>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</si>
  <si>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</si>
  <si>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</si>
  <si>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</si>
  <si>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</si>
  <si>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</si>
  <si>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</si>
  <si>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</si>
  <si>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</si>
  <si>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</si>
  <si>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</si>
  <si>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</si>
  <si>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</si>
  <si>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</si>
  <si>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</si>
  <si>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</si>
  <si>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</si>
  <si>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</si>
  <si>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</si>
  <si>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</si>
  <si>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</si>
  <si>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</si>
  <si>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</si>
  <si>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</si>
  <si>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</si>
  <si>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</si>
  <si>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</si>
  <si>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</si>
  <si>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</si>
  <si>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</si>
  <si>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</si>
  <si>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</si>
  <si>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</si>
  <si>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</si>
  <si>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</si>
  <si>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</si>
  <si>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</si>
  <si>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</si>
  <si>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</si>
  <si>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</si>
  <si>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</si>
  <si>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</si>
  <si>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</si>
  <si>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</si>
  <si>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</si>
  <si>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</si>
  <si>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</si>
  <si>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</si>
  <si>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</si>
  <si>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</si>
  <si>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</si>
  <si>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</si>
  <si>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</si>
  <si>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</si>
  <si>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</si>
  <si>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</si>
  <si>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</si>
  <si>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</si>
  <si>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</si>
  <si>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</si>
  <si>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</si>
  <si>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</si>
  <si>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</si>
  <si>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</si>
  <si>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</si>
  <si>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</si>
  <si>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</si>
  <si>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</si>
  <si>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</si>
  <si>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</si>
  <si>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</si>
  <si>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</si>
  <si>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</si>
  <si>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</si>
  <si>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</si>
  <si>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</si>
  <si>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</si>
  <si>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</si>
  <si>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</si>
  <si>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</si>
  <si>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</si>
  <si>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</si>
  <si>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</si>
  <si>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</si>
  <si>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</si>
  <si>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</si>
  <si>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</si>
  <si>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</si>
  <si>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</si>
  <si>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</si>
  <si>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</si>
  <si>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</si>
  <si>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</si>
  <si>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</si>
  <si>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</si>
  <si>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</si>
  <si>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</si>
  <si>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</si>
  <si>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</si>
  <si>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</si>
  <si>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</si>
  <si>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</si>
  <si>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</si>
  <si>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</si>
  <si>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</si>
  <si>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</si>
  <si>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</si>
  <si>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</si>
  <si>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</si>
  <si>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</si>
  <si>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</si>
  <si>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</si>
  <si>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</si>
  <si>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</si>
  <si>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</si>
  <si>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</si>
  <si>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</si>
  <si>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</si>
  <si>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</si>
  <si>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</si>
  <si>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</si>
  <si>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</si>
  <si>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</si>
  <si>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</si>
  <si>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</si>
  <si>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</si>
  <si>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</si>
  <si>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</si>
  <si>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</si>
  <si>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</si>
  <si>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</si>
  <si>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</si>
  <si>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</si>
  <si>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</si>
  <si>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</si>
  <si>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</si>
  <si>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</si>
  <si>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</si>
  <si>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</si>
  <si>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</si>
  <si>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</si>
  <si>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</si>
  <si>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</si>
  <si>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</si>
  <si>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</si>
  <si>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</si>
  <si>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</si>
  <si>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</si>
  <si>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</si>
  <si>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</si>
  <si>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</si>
  <si>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</si>
  <si>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</si>
  <si>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</si>
  <si>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</si>
  <si>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</si>
  <si>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</si>
  <si>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</si>
  <si>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</si>
  <si>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</si>
  <si>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</si>
  <si>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</si>
  <si>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</si>
  <si>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</si>
  <si>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</si>
  <si>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</si>
  <si>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</si>
  <si>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</si>
  <si>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</si>
  <si>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</si>
  <si>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</si>
  <si>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</si>
  <si>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</si>
  <si>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</si>
  <si>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</si>
  <si>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</si>
  <si>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</si>
  <si>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</si>
  <si>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</si>
  <si>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</si>
  <si>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</si>
  <si>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</si>
  <si>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</si>
  <si>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</si>
  <si>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</si>
  <si>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</si>
  <si>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</si>
  <si>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</si>
  <si>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</si>
  <si>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</si>
  <si>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</si>
  <si>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</si>
  <si>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</si>
  <si>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</si>
  <si>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</si>
  <si>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</si>
  <si>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</si>
  <si>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</si>
  <si>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</si>
  <si>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</si>
  <si>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</si>
  <si>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</si>
  <si>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</si>
  <si>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</si>
  <si>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</si>
  <si>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</si>
  <si>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</si>
  <si>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</si>
  <si>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</si>
  <si>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</si>
  <si>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</si>
  <si>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</si>
  <si>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</si>
  <si>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</si>
  <si>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</si>
  <si>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</si>
  <si>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</si>
  <si>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</si>
  <si>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</si>
  <si>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</si>
  <si>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</si>
  <si>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</si>
  <si>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</si>
  <si>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</si>
  <si>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</si>
  <si>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</si>
  <si>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</si>
  <si>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</si>
  <si>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</si>
  <si>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</si>
  <si>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</si>
  <si>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</si>
  <si>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</si>
  <si>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</si>
  <si>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</si>
  <si>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</si>
  <si>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</si>
  <si>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</si>
  <si>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</si>
  <si>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</si>
  <si>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</si>
  <si>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</si>
  <si>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</si>
  <si>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</si>
  <si>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</si>
  <si>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</si>
  <si>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</si>
  <si>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</si>
  <si>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</si>
  <si>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</si>
  <si>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</si>
  <si>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</si>
  <si>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</si>
  <si>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</si>
  <si>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</si>
  <si>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</si>
  <si>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</si>
  <si>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</si>
  <si>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</si>
  <si>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</si>
  <si>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</si>
  <si>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</si>
  <si>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</si>
  <si>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</si>
  <si>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</si>
  <si>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</si>
  <si>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</si>
  <si>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</si>
  <si>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</si>
  <si>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</si>
  <si>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</si>
  <si>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</si>
  <si>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</si>
  <si>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</si>
  <si>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</si>
  <si>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</si>
  <si>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</si>
  <si>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</si>
  <si>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</si>
  <si>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</si>
  <si>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</si>
  <si>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</si>
  <si>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</si>
  <si>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</si>
  <si>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</si>
  <si>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</si>
  <si>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</si>
  <si>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</si>
  <si>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</si>
  <si>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</si>
  <si>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</si>
  <si>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</si>
  <si>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</si>
  <si>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</si>
  <si>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</si>
  <si>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</si>
  <si>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</si>
  <si>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</si>
  <si>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</si>
  <si>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</si>
  <si>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</si>
  <si>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</si>
  <si>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</si>
  <si>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</si>
  <si>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</si>
  <si>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</si>
  <si>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</si>
  <si>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</si>
  <si>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</si>
  <si>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</si>
  <si>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</si>
  <si>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</si>
  <si>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</si>
  <si>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</si>
  <si>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</si>
  <si>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</si>
  <si>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</si>
  <si>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</si>
  <si>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</si>
  <si>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</si>
  <si>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</si>
  <si>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</si>
  <si>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</si>
  <si>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</si>
  <si>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</si>
  <si>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</si>
  <si>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</si>
  <si>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</si>
  <si>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</si>
  <si>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</si>
  <si>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</si>
  <si>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</si>
  <si>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</si>
  <si>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</si>
  <si>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</si>
  <si>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</si>
  <si>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</si>
  <si>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</si>
  <si>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</si>
  <si>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</si>
  <si>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</si>
  <si>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</si>
  <si>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</si>
  <si>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</si>
  <si>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</si>
  <si>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</si>
  <si>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</si>
  <si>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</si>
  <si>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</si>
  <si>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</si>
  <si>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</si>
  <si>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</si>
  <si>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</si>
  <si>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</si>
  <si>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</si>
  <si>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</si>
  <si>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</si>
  <si>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</si>
  <si>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</si>
  <si>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</si>
  <si>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</si>
  <si>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</si>
  <si>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</si>
  <si>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</si>
  <si>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</si>
  <si>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</si>
  <si>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</si>
  <si>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</si>
  <si>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</si>
  <si>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</si>
  <si>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</si>
  <si>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</si>
  <si>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</si>
  <si>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</si>
  <si>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</si>
  <si>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</si>
  <si>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</si>
  <si>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</si>
  <si>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</si>
  <si>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</si>
  <si>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</si>
  <si>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</si>
  <si>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</si>
  <si>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</si>
  <si>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</si>
  <si>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</si>
  <si>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</si>
  <si>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</si>
  <si>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</si>
  <si>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</si>
  <si>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</si>
  <si>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</si>
  <si>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</si>
  <si>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</si>
  <si>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</si>
  <si>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</si>
  <si>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</si>
  <si>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</si>
  <si>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</si>
  <si>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</si>
  <si>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</si>
  <si>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</si>
  <si>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</si>
  <si>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</si>
  <si>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</si>
  <si>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</si>
  <si>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</si>
  <si>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</si>
  <si>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</si>
  <si>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</si>
  <si>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</si>
  <si>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</si>
  <si>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</si>
  <si>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</si>
  <si>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</si>
  <si>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</si>
  <si>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</si>
  <si>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</si>
  <si>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</si>
  <si>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</si>
  <si>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</si>
  <si>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</si>
  <si>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</si>
  <si>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</si>
  <si>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</si>
  <si>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</si>
  <si>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</si>
  <si>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</si>
  <si>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</si>
  <si>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</si>
  <si>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</si>
  <si>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</si>
  <si>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</si>
  <si>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</si>
  <si>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</si>
  <si>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</si>
  <si>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</si>
  <si>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</si>
  <si>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</si>
  <si>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</si>
  <si>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</si>
  <si>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</si>
  <si>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</si>
  <si>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</si>
  <si>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</si>
  <si>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</si>
  <si>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</si>
  <si>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</si>
  <si>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</si>
  <si>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</si>
  <si>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</si>
  <si>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</si>
  <si>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</si>
  <si>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</si>
  <si>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</si>
  <si>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</si>
  <si>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</si>
  <si>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</si>
  <si>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</si>
  <si>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</si>
  <si>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</si>
  <si>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</si>
  <si>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</si>
  <si>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</si>
  <si>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</si>
  <si>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</si>
  <si>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</si>
  <si>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</si>
  <si>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</si>
  <si>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</si>
  <si>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</si>
  <si>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</si>
  <si>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</si>
  <si>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</si>
  <si>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</si>
  <si>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</si>
  <si>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</si>
  <si>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</si>
  <si>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</si>
  <si>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</si>
  <si>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</si>
  <si>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</si>
  <si>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</si>
  <si>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</si>
  <si>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</si>
  <si>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</si>
  <si>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</si>
  <si>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</si>
  <si>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</si>
  <si>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</si>
  <si>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</si>
  <si>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</si>
  <si>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</si>
  <si>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</si>
  <si>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</si>
  <si>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</si>
  <si>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</si>
  <si>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</si>
  <si>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</si>
  <si>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</si>
  <si>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</si>
  <si>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</si>
  <si>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</si>
  <si>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</si>
  <si>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</si>
  <si>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</si>
  <si>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</si>
  <si>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</si>
  <si>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</si>
  <si>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</si>
  <si>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</si>
  <si>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</si>
  <si>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</si>
  <si>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</si>
  <si>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</si>
  <si>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</si>
  <si>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</si>
  <si>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</si>
  <si>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</si>
  <si>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</si>
  <si>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</si>
  <si>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</si>
  <si>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</si>
  <si>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</si>
  <si>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</si>
  <si>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</si>
  <si>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</si>
  <si>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</si>
  <si>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</si>
  <si>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</si>
  <si>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</si>
  <si>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</si>
  <si>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</si>
  <si>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</si>
  <si>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</si>
  <si>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</si>
  <si>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</si>
  <si>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</si>
  <si>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</si>
  <si>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</si>
  <si>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</si>
  <si>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</si>
  <si>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</si>
  <si>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</si>
  <si>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</si>
  <si>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</si>
  <si>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</si>
  <si>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</si>
  <si>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</si>
  <si>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</si>
  <si>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</si>
  <si>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</si>
  <si>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</si>
  <si>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</si>
  <si>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</si>
  <si>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</si>
  <si>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</si>
  <si>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</si>
  <si>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</si>
  <si>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</si>
  <si>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</si>
  <si>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</si>
  <si>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</si>
  <si>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</si>
  <si>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</si>
  <si>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</si>
  <si>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</si>
  <si>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</si>
  <si>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</si>
  <si>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</si>
  <si>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</si>
  <si>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</si>
  <si>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</si>
  <si>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</si>
  <si>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</si>
  <si>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</si>
  <si>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</si>
  <si>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</si>
  <si>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</si>
  <si>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</si>
  <si>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</si>
  <si>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</si>
  <si>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</si>
  <si>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</si>
  <si>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</si>
  <si>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</si>
  <si>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</si>
  <si>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</si>
  <si>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</si>
  <si>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</si>
  <si>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</si>
  <si>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</si>
  <si>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</si>
  <si>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</si>
  <si>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</si>
  <si>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</si>
  <si>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</si>
  <si>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</si>
  <si>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</si>
  <si>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</si>
  <si>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</si>
  <si>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</si>
  <si>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</si>
  <si>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</si>
  <si>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</si>
  <si>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</si>
  <si>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</si>
  <si>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</si>
  <si>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</si>
  <si>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</si>
  <si>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</si>
  <si>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</si>
  <si>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</si>
  <si>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</si>
  <si>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</si>
  <si>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</si>
  <si>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</si>
  <si>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</si>
  <si>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</si>
  <si>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</si>
  <si>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</si>
  <si>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</si>
  <si>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</si>
  <si>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</si>
  <si>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</si>
  <si>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</si>
  <si>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</si>
  <si>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</si>
  <si>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</si>
  <si>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</si>
  <si>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</si>
  <si>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</si>
  <si>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</si>
  <si>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</si>
  <si>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</si>
  <si>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</si>
  <si>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</si>
  <si>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</si>
  <si>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</si>
  <si>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</si>
  <si>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</si>
  <si>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</si>
  <si>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</si>
  <si>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</si>
  <si>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</si>
  <si>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</si>
  <si>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</si>
  <si>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</si>
  <si>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</si>
  <si>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</si>
  <si>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</si>
  <si>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</si>
  <si>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</si>
  <si>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</si>
  <si>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</si>
  <si>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</si>
  <si>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</si>
  <si>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</si>
  <si>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</si>
  <si>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</si>
  <si>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</si>
  <si>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</si>
  <si>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</si>
  <si>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</si>
  <si>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</si>
  <si>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</si>
  <si>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</si>
  <si>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</si>
  <si>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</si>
  <si>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</si>
  <si>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</si>
  <si>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</si>
  <si>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</si>
  <si>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</si>
  <si>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</si>
  <si>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</si>
  <si>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</si>
  <si>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</si>
  <si>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</si>
  <si>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</si>
  <si>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</si>
  <si>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</si>
  <si>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</si>
  <si>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</si>
  <si>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</si>
  <si>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</si>
  <si>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</si>
  <si>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</si>
  <si>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</si>
  <si>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</si>
  <si>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</si>
  <si>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</si>
  <si>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</si>
  <si>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</si>
  <si>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</si>
  <si>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</si>
  <si>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</si>
  <si>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</si>
  <si>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</si>
  <si>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</si>
  <si>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</si>
  <si>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</si>
  <si>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</si>
  <si>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</si>
  <si>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</si>
  <si>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</si>
  <si>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</si>
  <si>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</si>
  <si>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</si>
  <si>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</si>
  <si>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</si>
  <si>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</si>
  <si>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</si>
  <si>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</si>
  <si>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</si>
  <si>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</si>
  <si>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</si>
  <si>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</si>
  <si>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</si>
  <si>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</si>
  <si>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</si>
  <si>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</si>
  <si>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</si>
  <si>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</si>
  <si>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</si>
  <si>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</si>
  <si>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</si>
  <si>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</si>
  <si>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</si>
  <si>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</si>
  <si>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</si>
  <si>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</si>
  <si>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</si>
  <si>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</si>
  <si>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</si>
  <si>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</si>
  <si>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</si>
  <si>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</si>
  <si>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</si>
  <si>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</si>
  <si>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</si>
  <si>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</si>
  <si>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</si>
  <si>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</si>
  <si>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</si>
  <si>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</si>
  <si>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</si>
  <si>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</si>
  <si>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</si>
  <si>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</si>
  <si>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</si>
  <si>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</si>
  <si>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</si>
  <si>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</si>
  <si>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</si>
  <si>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</si>
  <si>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</si>
  <si>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</si>
  <si>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</si>
  <si>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</si>
  <si>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</si>
  <si>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</si>
  <si>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</si>
  <si>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</si>
  <si>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</si>
  <si>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</si>
  <si>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</si>
  <si>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</si>
  <si>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</si>
  <si>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</si>
  <si>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</si>
  <si>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</si>
  <si>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</si>
  <si>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</si>
  <si>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</si>
  <si>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</si>
  <si>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</si>
  <si>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</si>
  <si>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</si>
  <si>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</si>
  <si>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</si>
  <si>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</si>
  <si>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</si>
  <si>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</si>
  <si>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</si>
  <si>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</si>
  <si>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</si>
  <si>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</si>
  <si>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</si>
  <si>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</si>
  <si>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</si>
  <si>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</si>
  <si>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</si>
  <si>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</si>
  <si>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</si>
  <si>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</si>
  <si>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</si>
  <si>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</si>
  <si>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</si>
  <si>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</si>
  <si>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</si>
  <si>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</si>
  <si>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</si>
  <si>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</si>
  <si>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</si>
  <si>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</si>
  <si>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</si>
  <si>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</si>
  <si>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</si>
  <si>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</si>
  <si>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</si>
  <si>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</si>
  <si>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</si>
  <si>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</si>
  <si>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</si>
  <si>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</si>
  <si>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</si>
  <si>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</si>
  <si>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</si>
  <si>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</si>
  <si>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</si>
  <si>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</si>
  <si>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</si>
  <si>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</si>
  <si>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</si>
  <si>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</si>
  <si>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</si>
  <si>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</si>
  <si>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</si>
  <si>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</si>
  <si>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</si>
  <si>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</si>
  <si>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</si>
  <si>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</si>
  <si>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</si>
  <si>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</si>
  <si>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</si>
  <si>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</si>
  <si>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</si>
  <si>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</si>
  <si>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</si>
  <si>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</si>
  <si>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</si>
  <si>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</si>
  <si>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</si>
  <si>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</si>
  <si>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</si>
  <si>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</si>
  <si>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</si>
  <si>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</si>
  <si>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</si>
  <si>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</si>
  <si>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</si>
  <si>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</si>
  <si>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</si>
  <si>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</si>
  <si>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</si>
  <si>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</si>
  <si>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</si>
  <si>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</si>
  <si>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</si>
  <si>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</si>
  <si>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</si>
  <si>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</si>
  <si>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</si>
  <si>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</si>
  <si>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</si>
  <si>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</si>
  <si>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</si>
  <si>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</si>
  <si>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</si>
  <si>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</si>
  <si>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</si>
  <si>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</si>
  <si>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</si>
  <si>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</si>
  <si>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</si>
  <si>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</si>
  <si>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</si>
  <si>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</si>
  <si>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</si>
  <si>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</si>
  <si>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</si>
  <si>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</si>
  <si>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</si>
  <si>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</si>
  <si>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</si>
  <si>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</si>
  <si>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</si>
  <si>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</si>
  <si>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</si>
  <si>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</si>
  <si>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</si>
  <si>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</si>
  <si>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</si>
  <si>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</si>
  <si>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</si>
  <si>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</si>
  <si>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</si>
  <si>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</si>
  <si>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</si>
  <si>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</si>
  <si>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</si>
  <si>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</si>
  <si>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</si>
  <si>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</si>
  <si>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</si>
  <si>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</si>
  <si>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</si>
  <si>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</si>
  <si>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</si>
  <si>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</si>
  <si>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</si>
  <si>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</si>
  <si>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</si>
  <si>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</si>
  <si>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</si>
  <si>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</si>
  <si>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</si>
  <si>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</si>
  <si>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</si>
  <si>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</si>
  <si>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</si>
  <si>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</si>
  <si>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</si>
  <si>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</si>
  <si>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</si>
  <si>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</si>
  <si>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</si>
  <si>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</si>
  <si>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</si>
  <si>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</si>
  <si>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</si>
  <si>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</si>
  <si>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</si>
  <si>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</si>
  <si>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</si>
  <si>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</si>
  <si>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</si>
  <si>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</si>
  <si>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</si>
  <si>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</si>
  <si>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</si>
  <si>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</si>
  <si>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</si>
  <si>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</si>
  <si>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</si>
  <si>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</si>
  <si>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</si>
  <si>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</si>
  <si>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</si>
  <si>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</si>
  <si>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</si>
  <si>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</si>
  <si>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</si>
  <si>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</si>
  <si>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</si>
  <si>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</si>
  <si>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</si>
  <si>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</si>
  <si>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</si>
  <si>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</si>
  <si>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</si>
  <si>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</si>
  <si>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</si>
  <si>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</si>
  <si>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</si>
  <si>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</si>
  <si>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</si>
  <si>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</si>
  <si>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</si>
  <si>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</si>
  <si>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</si>
  <si>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</si>
  <si>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</si>
  <si>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</si>
  <si>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</si>
  <si>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</si>
  <si>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</si>
  <si>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</si>
  <si>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</si>
  <si>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</si>
  <si>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</si>
  <si>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</si>
  <si>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</si>
  <si>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</si>
  <si>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</si>
  <si>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</si>
  <si>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</si>
  <si>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</si>
  <si>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</si>
  <si>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</si>
  <si>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</si>
  <si>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</si>
  <si>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</si>
  <si>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</si>
  <si>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</si>
  <si>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</si>
  <si>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</si>
  <si>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</si>
  <si>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</si>
  <si>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</si>
  <si>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</si>
  <si>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</si>
  <si>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</si>
  <si>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</si>
  <si>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</si>
  <si>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</si>
  <si>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</si>
  <si>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</si>
  <si>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</si>
  <si>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</si>
  <si>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</si>
  <si>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</si>
  <si>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</si>
  <si>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</si>
  <si>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</si>
  <si>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</si>
  <si>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</si>
  <si>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</si>
  <si>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</si>
  <si>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</si>
  <si>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</si>
  <si>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</si>
  <si>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</si>
  <si>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</si>
  <si>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</si>
  <si>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</si>
  <si>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</si>
  <si>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</si>
  <si>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</si>
  <si>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</si>
  <si>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</si>
  <si>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</si>
  <si>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</si>
  <si>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</si>
  <si>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</si>
  <si>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</si>
  <si>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</si>
  <si>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</si>
  <si>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</si>
  <si>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</si>
  <si>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</si>
  <si>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</si>
  <si>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</si>
  <si>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</si>
  <si>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</si>
  <si>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</si>
  <si>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</si>
  <si>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</si>
  <si>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</si>
  <si>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</si>
  <si>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</si>
  <si>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</si>
  <si>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</si>
  <si>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</si>
  <si>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</si>
  <si>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</si>
  <si>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</si>
  <si>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</si>
  <si>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</si>
  <si>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</si>
  <si>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</si>
  <si>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</si>
  <si>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</si>
  <si>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</si>
  <si>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</si>
  <si>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</si>
  <si>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</si>
  <si>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</si>
  <si>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</si>
  <si>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</si>
  <si>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</si>
  <si>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</si>
  <si>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</si>
  <si>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</si>
  <si>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</si>
  <si>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</si>
  <si>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</si>
  <si>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</si>
  <si>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</si>
  <si>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</si>
  <si>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</si>
  <si>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</si>
  <si>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</si>
  <si>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</si>
  <si>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</si>
  <si>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</si>
  <si>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</si>
  <si>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</si>
  <si>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</si>
  <si>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</si>
  <si>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</si>
  <si>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</si>
  <si>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</si>
  <si>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</si>
  <si>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</si>
  <si>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</si>
  <si>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</si>
  <si>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</si>
  <si>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</si>
  <si>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</si>
  <si>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</si>
  <si>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</si>
  <si>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</si>
  <si>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</si>
  <si>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</si>
  <si>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</si>
  <si>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</si>
  <si>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</si>
  <si>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</si>
  <si>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</si>
  <si>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</si>
  <si>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</si>
  <si>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</si>
  <si>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</si>
  <si>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</si>
  <si>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</si>
  <si>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</si>
  <si>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</si>
  <si>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</si>
  <si>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</si>
  <si>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</si>
  <si>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</si>
  <si>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</si>
  <si>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</si>
  <si>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</si>
  <si>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</si>
  <si>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</si>
  <si>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</si>
  <si>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</si>
  <si>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</si>
  <si>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</si>
  <si>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</si>
  <si>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</si>
  <si>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</si>
  <si>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</si>
  <si>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</si>
  <si>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</si>
  <si>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</si>
  <si>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</si>
  <si>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</si>
  <si>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</si>
  <si>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</si>
  <si>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</si>
  <si>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</si>
  <si>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</si>
  <si>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</si>
  <si>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</si>
  <si>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</si>
  <si>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</si>
  <si>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</si>
  <si>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</si>
  <si>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</si>
  <si>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</si>
  <si>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</si>
  <si>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</si>
  <si>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</si>
  <si>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</si>
  <si>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</si>
  <si>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</si>
  <si>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</si>
  <si>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</si>
  <si>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</si>
  <si>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</si>
  <si>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</si>
  <si>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</si>
  <si>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</si>
  <si>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</si>
  <si>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</si>
  <si>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</si>
  <si>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</si>
  <si>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</si>
  <si>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</si>
  <si>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</si>
  <si>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</si>
  <si>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</si>
  <si>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</si>
  <si>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</si>
  <si>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</si>
  <si>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</si>
  <si>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</si>
  <si>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</si>
  <si>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</si>
  <si>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</si>
  <si>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</si>
  <si>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</si>
  <si>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</si>
  <si>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</si>
  <si>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</si>
  <si>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</si>
  <si>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</si>
  <si>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</si>
  <si>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</si>
  <si>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</si>
  <si>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</si>
  <si>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</si>
  <si>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</si>
  <si>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</si>
  <si>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</si>
  <si>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</si>
  <si>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</si>
  <si>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</si>
  <si>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</si>
  <si>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</si>
  <si>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</si>
  <si>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</si>
  <si>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</si>
  <si>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</si>
  <si>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</si>
  <si>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</si>
  <si>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</si>
  <si>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</si>
  <si>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</si>
  <si>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</si>
  <si>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</si>
  <si>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</si>
  <si>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</si>
  <si>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</si>
  <si>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</si>
  <si>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</si>
  <si>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</si>
  <si>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</si>
  <si>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</si>
  <si>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</si>
  <si>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</si>
  <si>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</si>
  <si>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</si>
  <si>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</si>
  <si>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</si>
  <si>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</si>
  <si>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</si>
  <si>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</si>
  <si>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</si>
  <si>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</si>
  <si>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</si>
  <si>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</si>
  <si>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</si>
  <si>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</si>
  <si>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</si>
  <si>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</si>
  <si>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</si>
  <si>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</si>
  <si>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</si>
  <si>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</si>
  <si>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</si>
  <si>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</si>
  <si>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</si>
  <si>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</si>
  <si>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</si>
  <si>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</si>
  <si>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</si>
  <si>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</si>
  <si>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</si>
  <si>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</si>
  <si>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</si>
  <si>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</si>
  <si>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</si>
  <si>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</si>
  <si>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</si>
  <si>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</si>
  <si>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</si>
  <si>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</si>
  <si>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</si>
  <si>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</si>
  <si>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</si>
  <si>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</si>
  <si>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</si>
  <si>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</si>
  <si>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</si>
  <si>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</si>
  <si>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</si>
  <si>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</si>
  <si>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</si>
  <si>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</si>
  <si>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</si>
  <si>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</si>
  <si>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</si>
  <si>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</si>
  <si>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</si>
  <si>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</si>
  <si>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</si>
  <si>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</si>
  <si>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</si>
  <si>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</si>
  <si>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</si>
  <si>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</si>
  <si>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</si>
  <si>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</si>
  <si>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</si>
  <si>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</si>
  <si>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</si>
  <si>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</si>
  <si>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</si>
  <si>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</si>
  <si>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</si>
  <si>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</si>
  <si>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</si>
  <si>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</si>
  <si>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</si>
  <si>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</si>
  <si>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</si>
  <si>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</si>
  <si>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</si>
  <si>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</si>
  <si>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</si>
  <si>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</si>
  <si>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</si>
  <si>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</si>
  <si>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</si>
  <si>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</si>
  <si>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</si>
  <si>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</si>
  <si>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</si>
  <si>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</si>
  <si>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</si>
  <si>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</si>
  <si>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</si>
  <si>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</si>
  <si>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</si>
  <si>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</si>
  <si>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</si>
  <si>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</si>
  <si>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</si>
  <si>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</si>
  <si>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</si>
  <si>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</si>
  <si>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</si>
  <si>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</si>
  <si>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</si>
  <si>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</si>
  <si>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</si>
  <si>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</si>
  <si>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</si>
  <si>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</si>
  <si>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</si>
  <si>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</si>
  <si>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</si>
  <si>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</si>
  <si>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</si>
  <si>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</si>
  <si>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</si>
  <si>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</si>
  <si>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</si>
  <si>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</si>
  <si>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</si>
  <si>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</si>
  <si>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</si>
  <si>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</si>
  <si>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</si>
  <si>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</si>
  <si>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</si>
  <si>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</si>
  <si>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</si>
  <si>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</si>
  <si>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</si>
  <si>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</si>
  <si>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</si>
  <si>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</si>
  <si>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</si>
  <si>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</si>
  <si>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</si>
  <si>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</si>
  <si>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</si>
  <si>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</si>
  <si>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</si>
  <si>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</si>
  <si>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</si>
  <si>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</si>
  <si>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</si>
  <si>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</si>
  <si>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</si>
  <si>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</si>
  <si>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</si>
  <si>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</si>
  <si>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</si>
  <si>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</si>
  <si>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</si>
  <si>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</si>
  <si>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</si>
  <si>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</si>
  <si>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</si>
  <si>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</si>
  <si>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</si>
  <si>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</si>
  <si>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</si>
  <si>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</si>
  <si>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</si>
  <si>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</si>
  <si>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</si>
  <si>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</si>
  <si>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</si>
  <si>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</si>
  <si>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</si>
  <si>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</si>
  <si>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</si>
  <si>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</si>
  <si>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</si>
  <si>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</si>
  <si>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</si>
  <si>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</si>
  <si>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</si>
  <si>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</si>
  <si>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</si>
  <si>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</si>
  <si>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</si>
  <si>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</si>
  <si>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</si>
  <si>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</si>
  <si>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</si>
  <si>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</si>
  <si>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</si>
  <si>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</si>
  <si>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</si>
  <si>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</si>
  <si>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</si>
  <si>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</si>
  <si>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</si>
  <si>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</si>
  <si>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</si>
  <si>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</si>
  <si>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</si>
  <si>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</si>
  <si>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</si>
  <si>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</si>
  <si>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</si>
  <si>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</si>
  <si>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</si>
  <si>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</si>
  <si>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</si>
  <si>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</si>
  <si>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</si>
  <si>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</si>
  <si>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</si>
  <si>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</si>
  <si>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</si>
  <si>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</si>
  <si>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</si>
  <si>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</si>
  <si>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</si>
  <si>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</si>
  <si>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</si>
  <si>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</si>
  <si>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</si>
  <si>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</si>
  <si>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</si>
  <si>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</si>
  <si>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</si>
  <si>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</si>
  <si>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</si>
  <si>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</si>
  <si>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</si>
  <si>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</si>
  <si>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</si>
  <si>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</si>
  <si>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</si>
  <si>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</si>
  <si>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</si>
  <si>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</si>
  <si>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</si>
  <si>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</si>
  <si>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</si>
  <si>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</si>
  <si>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</si>
  <si>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</si>
  <si>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</si>
  <si>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</si>
  <si>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</si>
  <si>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</si>
  <si>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</si>
  <si>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</si>
  <si>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</si>
  <si>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</si>
  <si>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</si>
  <si>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</si>
  <si>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</si>
  <si>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</si>
  <si>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</si>
  <si>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</si>
  <si>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</si>
  <si>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</si>
  <si>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</si>
  <si>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</si>
  <si>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</si>
  <si>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</si>
  <si>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</si>
  <si>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</si>
  <si>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</si>
  <si>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</si>
  <si>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</si>
  <si>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</si>
  <si>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</si>
  <si>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</si>
  <si>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</si>
  <si>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</si>
  <si>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</si>
  <si>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</si>
  <si>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</si>
  <si>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</si>
  <si>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</si>
  <si>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</si>
  <si>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</si>
  <si>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</si>
  <si>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</si>
  <si>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</si>
  <si>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</si>
  <si>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</si>
  <si>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</si>
  <si>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</si>
  <si>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</si>
  <si>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</si>
  <si>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</si>
  <si>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</si>
  <si>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</si>
  <si>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</si>
  <si>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</si>
  <si>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</si>
  <si>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</si>
  <si>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</si>
  <si>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</si>
  <si>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</si>
  <si>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</si>
  <si>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</si>
  <si>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</si>
  <si>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</si>
  <si>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</si>
  <si>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</si>
  <si>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</si>
  <si>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</si>
  <si>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</si>
  <si>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</si>
  <si>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</si>
  <si>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</si>
  <si>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</si>
  <si>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</si>
  <si>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</si>
  <si>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</si>
  <si>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</si>
  <si>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</si>
  <si>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</si>
  <si>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</si>
  <si>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</si>
  <si>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</si>
  <si>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</si>
  <si>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</si>
  <si>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</si>
  <si>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</si>
  <si>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</si>
  <si>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</si>
  <si>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</si>
  <si>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</si>
  <si>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</si>
  <si>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</si>
  <si>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</si>
  <si>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</si>
  <si>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</si>
  <si>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</si>
  <si>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</si>
  <si>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</si>
  <si>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</si>
  <si>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</si>
  <si>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</si>
  <si>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</si>
  <si>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</si>
  <si>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</si>
  <si>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</si>
  <si>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</si>
  <si>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</si>
  <si>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</si>
  <si>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</si>
  <si>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</si>
  <si>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</si>
  <si>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</si>
  <si>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</si>
  <si>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</si>
  <si>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</si>
  <si>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</si>
  <si>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</si>
  <si>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</si>
  <si>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</si>
  <si>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</si>
  <si>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</si>
  <si>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</si>
  <si>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</si>
  <si>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</si>
  <si>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</si>
  <si>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</si>
  <si>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</si>
  <si>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</si>
  <si>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</si>
  <si>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</si>
  <si>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</si>
  <si>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</si>
  <si>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</si>
  <si>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</si>
  <si>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</si>
  <si>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</si>
  <si>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</si>
  <si>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</si>
  <si>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</si>
  <si>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</si>
  <si>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</si>
  <si>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</si>
  <si>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</si>
  <si>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</si>
  <si>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</si>
  <si>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</si>
  <si>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</si>
  <si>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</si>
  <si>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</si>
  <si>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</si>
  <si>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</si>
  <si>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</si>
  <si>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</si>
  <si>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</si>
  <si>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</si>
  <si>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</si>
  <si>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</si>
  <si>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</si>
  <si>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</si>
  <si>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</si>
  <si>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</si>
  <si>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</si>
  <si>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</si>
  <si>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</si>
  <si>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</si>
  <si>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</si>
  <si>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</si>
  <si>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</si>
  <si>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</si>
  <si>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</si>
  <si>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</si>
  <si>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</si>
  <si>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</si>
  <si>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</si>
  <si>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</si>
  <si>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</si>
  <si>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</si>
  <si>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</si>
  <si>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</si>
  <si>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</si>
  <si>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</si>
  <si>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</si>
  <si>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</si>
  <si>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</si>
  <si>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</si>
  <si>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</si>
  <si>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</si>
  <si>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</si>
  <si>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</si>
  <si>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</si>
  <si>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</si>
  <si>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</si>
  <si>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</si>
  <si>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</si>
  <si>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</si>
  <si>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</si>
  <si>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</si>
  <si>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</si>
  <si>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</si>
  <si>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</si>
  <si>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</si>
  <si>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</si>
  <si>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</si>
  <si>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</si>
  <si>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</si>
  <si>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</si>
  <si>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</si>
  <si>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</si>
  <si>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</si>
  <si>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</si>
  <si>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</si>
  <si>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</si>
  <si>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</si>
  <si>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</si>
  <si>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</si>
  <si>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</si>
  <si>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</si>
  <si>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</si>
  <si>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</si>
  <si>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</si>
  <si>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</si>
  <si>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</si>
  <si>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</si>
  <si>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</si>
  <si>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</si>
  <si>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</si>
  <si>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</si>
  <si>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</si>
  <si>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</si>
  <si>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</si>
  <si>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</si>
  <si>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</si>
  <si>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</si>
  <si>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</si>
  <si>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</si>
  <si>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</si>
  <si>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</si>
  <si>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</si>
  <si>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</si>
  <si>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</si>
  <si>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</si>
  <si>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</si>
  <si>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</si>
  <si>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</si>
  <si>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</si>
  <si>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</si>
  <si>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</si>
  <si>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</si>
  <si>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</si>
  <si>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</si>
  <si>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</si>
  <si>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</si>
  <si>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</si>
  <si>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</si>
  <si>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</si>
  <si>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</si>
  <si>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</si>
  <si>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</si>
  <si>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</si>
  <si>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</si>
  <si>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</si>
  <si>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</si>
  <si>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</si>
  <si>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</si>
  <si>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</si>
  <si>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</si>
  <si>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</si>
  <si>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</si>
  <si>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</si>
  <si>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</si>
  <si>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</si>
  <si>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</si>
  <si>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</si>
  <si>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</si>
  <si>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</si>
  <si>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</si>
  <si>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</si>
  <si>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</si>
  <si>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</si>
  <si>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</si>
  <si>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</si>
  <si>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</si>
  <si>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</si>
  <si>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</si>
  <si>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</si>
  <si>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</si>
  <si>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</si>
  <si>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</si>
  <si>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</si>
  <si>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</si>
  <si>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</si>
  <si>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</si>
  <si>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</si>
  <si>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</si>
  <si>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</si>
  <si>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</si>
  <si>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</si>
  <si>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</si>
  <si>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</si>
  <si>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</si>
  <si>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</si>
  <si>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</si>
  <si>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</si>
  <si>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</si>
  <si>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</si>
  <si>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</si>
  <si>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</si>
  <si>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</si>
  <si>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</si>
  <si>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</si>
  <si>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</si>
  <si>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</si>
  <si>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</si>
  <si>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</si>
  <si>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</si>
  <si>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</si>
  <si>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</si>
  <si>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</si>
  <si>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</si>
  <si>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</si>
  <si>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</si>
  <si>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</si>
  <si>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</si>
  <si>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</si>
  <si>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</si>
  <si>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</si>
  <si>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</si>
  <si>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</si>
  <si>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</si>
  <si>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</si>
  <si>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</si>
  <si>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</si>
  <si>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</si>
  <si>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</si>
  <si>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</si>
  <si>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</si>
  <si>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</si>
  <si>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</si>
  <si>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</si>
  <si>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</si>
  <si>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</si>
  <si>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</si>
  <si>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</si>
  <si>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</si>
  <si>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</si>
  <si>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</si>
  <si>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</si>
  <si>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</si>
  <si>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</si>
  <si>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</si>
  <si>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</si>
  <si>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</si>
  <si>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</si>
  <si>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</si>
  <si>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</si>
  <si>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</si>
  <si>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</si>
  <si>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</si>
  <si>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</si>
  <si>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</si>
  <si>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</si>
  <si>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</si>
  <si>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</si>
  <si>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</si>
  <si>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</si>
  <si>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</si>
  <si>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</si>
  <si>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</si>
  <si>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</si>
  <si>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</si>
  <si>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</si>
  <si>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</si>
  <si>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</si>
  <si>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</si>
  <si>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</si>
  <si>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</si>
  <si>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</si>
  <si>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</si>
  <si>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</si>
  <si>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</si>
  <si>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</si>
  <si>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</si>
  <si>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</si>
  <si>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</si>
  <si>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</si>
  <si>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</si>
  <si>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</si>
  <si>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</si>
  <si>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</si>
  <si>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</si>
  <si>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</si>
  <si>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</si>
  <si>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</si>
  <si>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</si>
  <si>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</si>
  <si>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</si>
  <si>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</si>
  <si>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</si>
  <si>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</si>
  <si>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</si>
  <si>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</si>
  <si>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</si>
  <si>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</si>
  <si>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</si>
  <si>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</si>
  <si>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</si>
  <si>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</si>
  <si>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</si>
  <si>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</si>
  <si>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</si>
  <si>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</si>
  <si>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</si>
  <si>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</si>
  <si>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</si>
  <si>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</si>
  <si>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</si>
  <si>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</si>
  <si>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</si>
  <si>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</si>
  <si>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</si>
  <si>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</si>
  <si>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</si>
  <si>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</si>
  <si>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</si>
  <si>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</si>
  <si>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</si>
  <si>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</si>
  <si>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</si>
  <si>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</si>
  <si>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</si>
  <si>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</si>
  <si>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</si>
  <si>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</si>
  <si>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</si>
  <si>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</si>
  <si>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</si>
  <si>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</si>
  <si>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</si>
  <si>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</si>
  <si>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</si>
  <si>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</si>
  <si>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</si>
  <si>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</si>
  <si>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</si>
  <si>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</si>
  <si>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</si>
  <si>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</si>
  <si>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</si>
  <si>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</si>
  <si>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</si>
  <si>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</si>
  <si>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</si>
  <si>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</si>
  <si>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</si>
  <si>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</si>
  <si>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</si>
  <si>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</si>
  <si>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</si>
  <si>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</si>
  <si>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</si>
  <si>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</si>
  <si>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</si>
  <si>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</si>
  <si>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</si>
  <si>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</si>
  <si>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</si>
  <si>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</si>
  <si>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</si>
  <si>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</si>
  <si>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</si>
  <si>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</si>
  <si>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</si>
  <si>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</si>
  <si>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</si>
  <si>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</si>
  <si>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</si>
  <si>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</si>
  <si>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</si>
  <si>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</si>
  <si>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</si>
  <si>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</si>
  <si>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</si>
  <si>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</si>
  <si>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</si>
  <si>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</si>
  <si>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</si>
  <si>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</si>
  <si>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</si>
  <si>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</si>
  <si>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</si>
  <si>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</si>
  <si>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</si>
  <si>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</si>
  <si>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</si>
  <si>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</si>
  <si>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</si>
  <si>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</si>
  <si>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</si>
  <si>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</si>
  <si>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</si>
  <si>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</si>
  <si>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</si>
  <si>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</si>
  <si>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</si>
  <si>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</si>
  <si>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</si>
  <si>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</si>
  <si>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</si>
  <si>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</si>
  <si>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</si>
  <si>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</si>
  <si>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</si>
  <si>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</si>
  <si>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</si>
  <si>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</si>
  <si>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</si>
  <si>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</si>
  <si>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</si>
  <si>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</si>
  <si>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</si>
  <si>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</si>
  <si>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</si>
  <si>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</si>
  <si>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</si>
  <si>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</si>
  <si>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</si>
  <si>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</si>
  <si>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</si>
  <si>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</si>
  <si>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</si>
  <si>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</si>
  <si>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</si>
  <si>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</si>
  <si>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</si>
  <si>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</si>
  <si>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</si>
  <si>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</si>
  <si>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</si>
  <si>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</si>
  <si>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</si>
  <si>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</si>
  <si>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</si>
  <si>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</si>
  <si>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</si>
  <si>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</si>
  <si>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</si>
  <si>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</si>
  <si>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</si>
  <si>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</si>
  <si>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</si>
  <si>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</si>
  <si>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</si>
  <si>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</si>
  <si>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</si>
  <si>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</si>
  <si>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</si>
  <si>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</si>
  <si>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</si>
  <si>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</si>
  <si>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</si>
  <si>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</si>
  <si>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</si>
  <si>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</si>
  <si>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</si>
  <si>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</si>
  <si>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</si>
  <si>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</si>
  <si>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</si>
  <si>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</si>
  <si>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</si>
  <si>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</si>
  <si>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</si>
  <si>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</si>
  <si>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</si>
  <si>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</si>
  <si>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</si>
  <si>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</si>
  <si>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</si>
  <si>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</si>
  <si>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</si>
  <si>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</si>
  <si>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</si>
  <si>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</si>
  <si>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</si>
  <si>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</si>
  <si>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</si>
  <si>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</si>
  <si>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</si>
  <si>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</si>
  <si>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</si>
  <si>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</si>
  <si>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</si>
  <si>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</si>
  <si>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</si>
  <si>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</si>
  <si>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</si>
  <si>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</si>
  <si>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</si>
  <si>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</si>
  <si>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</si>
  <si>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</si>
  <si>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</si>
  <si>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</si>
  <si>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</si>
  <si>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</si>
  <si>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</si>
  <si>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</si>
  <si>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</si>
  <si>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</si>
  <si>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</si>
  <si>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</si>
  <si>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</si>
  <si>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</si>
  <si>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</si>
  <si>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</si>
  <si>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</si>
  <si>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</si>
  <si>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</si>
  <si>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</si>
  <si>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</si>
  <si>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</si>
  <si>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</si>
  <si>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</si>
  <si>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</si>
  <si>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</si>
  <si>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</si>
  <si>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</si>
  <si>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</si>
  <si>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</si>
  <si>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</si>
  <si>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</si>
  <si>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</si>
  <si>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</si>
  <si>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</si>
  <si>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</si>
  <si>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</si>
  <si>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</si>
  <si>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</si>
  <si>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</si>
  <si>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</si>
  <si>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</si>
  <si>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</si>
  <si>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</si>
  <si>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</si>
  <si>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</si>
  <si>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</si>
  <si>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</si>
  <si>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</si>
  <si>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</si>
  <si>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</si>
  <si>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</si>
  <si>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</si>
  <si>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</si>
  <si>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</si>
  <si>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</si>
  <si>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</si>
  <si>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</si>
  <si>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</si>
  <si>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</si>
  <si>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</si>
  <si>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</si>
  <si>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</si>
  <si>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</si>
  <si>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</si>
  <si>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</si>
  <si>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</si>
  <si>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</si>
  <si>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</si>
  <si>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</si>
  <si>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</si>
  <si>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</si>
  <si>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</si>
  <si>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</si>
  <si>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</si>
  <si>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</si>
  <si>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</si>
  <si>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</si>
  <si>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</si>
  <si>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</si>
  <si>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</si>
  <si>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</si>
  <si>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</si>
  <si>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</si>
  <si>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</si>
  <si>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</si>
  <si>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</si>
  <si>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</si>
  <si>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</si>
  <si>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</si>
  <si>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</si>
  <si>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</si>
  <si>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</si>
  <si>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</si>
  <si>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</si>
  <si>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</si>
  <si>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</si>
  <si>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</si>
  <si>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</si>
  <si>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</si>
  <si>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</si>
  <si>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</si>
  <si>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</si>
  <si>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</si>
  <si>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</si>
  <si>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</si>
  <si>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</si>
  <si>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</si>
  <si>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</si>
  <si>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</si>
  <si>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</si>
  <si>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</si>
  <si>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</si>
  <si>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</si>
  <si>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</si>
  <si>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</si>
  <si>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</si>
  <si>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</si>
  <si>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</si>
  <si>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</si>
  <si>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</si>
  <si>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</si>
  <si>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</si>
  <si>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</si>
  <si>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</si>
  <si>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</si>
  <si>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</si>
  <si>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</si>
  <si>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</si>
  <si>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</si>
  <si>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</si>
  <si>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</si>
  <si>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</si>
  <si>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</si>
  <si>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</si>
  <si>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</si>
  <si>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</si>
  <si>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</si>
  <si>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</si>
  <si>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</si>
  <si>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</si>
  <si>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</si>
  <si>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</si>
  <si>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</si>
  <si>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</si>
  <si>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</si>
  <si>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</si>
  <si>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</si>
  <si>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</si>
  <si>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</si>
  <si>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</si>
  <si>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</si>
  <si>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</si>
  <si>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</si>
  <si>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</si>
  <si>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</si>
  <si>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</si>
  <si>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</si>
  <si>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</si>
  <si>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</si>
  <si>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</si>
  <si>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</si>
  <si>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</si>
  <si>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</si>
  <si>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</si>
  <si>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</si>
  <si>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</si>
  <si>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</si>
  <si>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</si>
  <si>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</si>
  <si>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</si>
  <si>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</si>
  <si>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</si>
  <si>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</si>
  <si>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</si>
  <si>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</si>
  <si>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</si>
  <si>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</si>
  <si>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</si>
  <si>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</si>
  <si>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</si>
  <si>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</si>
  <si>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</si>
  <si>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</si>
  <si>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</si>
  <si>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</si>
  <si>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</si>
  <si>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</si>
  <si>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</si>
  <si>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</si>
  <si>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</si>
  <si>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</si>
  <si>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</si>
  <si>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</si>
  <si>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</si>
  <si>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</si>
  <si>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</si>
  <si>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</si>
  <si>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</si>
  <si>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</si>
  <si>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</si>
  <si>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</si>
  <si>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</si>
  <si>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</si>
  <si>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</si>
  <si>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</si>
  <si>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</si>
  <si>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</si>
  <si>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</si>
  <si>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</si>
  <si>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</si>
  <si>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</si>
  <si>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</si>
  <si>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</si>
  <si>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</si>
  <si>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</si>
  <si>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</si>
  <si>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</si>
  <si>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</si>
  <si>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</si>
  <si>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</si>
  <si>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</si>
  <si>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</si>
  <si>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</si>
  <si>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</si>
  <si>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</si>
  <si>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</si>
  <si>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</si>
  <si>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</si>
  <si>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</si>
  <si>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</si>
  <si>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</si>
  <si>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</si>
  <si>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</si>
  <si>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</si>
  <si>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</si>
  <si>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</si>
  <si>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</si>
  <si>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</si>
  <si>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</si>
  <si>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</si>
  <si>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</si>
  <si>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</si>
  <si>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</si>
  <si>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</si>
  <si>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</si>
  <si>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</si>
  <si>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</si>
  <si>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</si>
  <si>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</si>
  <si>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</si>
  <si>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</si>
  <si>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</si>
  <si>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</si>
  <si>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</si>
  <si>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</si>
  <si>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</si>
  <si>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</si>
  <si>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</si>
  <si>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</si>
  <si>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</si>
  <si>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</si>
  <si>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</si>
  <si>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</si>
  <si>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</si>
  <si>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</si>
  <si>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</si>
  <si>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</si>
  <si>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</si>
  <si>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</si>
  <si>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</si>
  <si>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</si>
  <si>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</si>
  <si>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</si>
  <si>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</si>
  <si>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</si>
  <si>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</si>
  <si>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</si>
  <si>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</si>
  <si>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</si>
  <si>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</si>
  <si>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</si>
  <si>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</si>
  <si>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</si>
  <si>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</si>
  <si>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</si>
  <si>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</si>
  <si>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</si>
  <si>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</si>
  <si>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</si>
  <si>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</si>
  <si>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</si>
  <si>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</si>
  <si>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</si>
  <si>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</si>
  <si>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</si>
  <si>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</si>
  <si>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</si>
  <si>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</si>
  <si>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</si>
  <si>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</si>
  <si>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</si>
  <si>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</si>
  <si>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</si>
  <si>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</si>
  <si>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</si>
  <si>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</si>
  <si>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</si>
  <si>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</si>
  <si>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</si>
  <si>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</si>
  <si>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</si>
  <si>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</si>
  <si>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</si>
  <si>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</si>
  <si>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</si>
  <si>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</si>
  <si>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</si>
  <si>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</si>
  <si>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</si>
  <si>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</si>
  <si>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</si>
  <si>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</si>
  <si>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</si>
  <si>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</si>
  <si>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</si>
  <si>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</si>
  <si>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</si>
  <si>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</si>
  <si>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</si>
  <si>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</si>
  <si>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</si>
  <si>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</si>
  <si>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</si>
  <si>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</si>
  <si>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</si>
  <si>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</si>
  <si>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</si>
  <si>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</si>
  <si>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</si>
  <si>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</si>
  <si>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</si>
  <si>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</si>
  <si>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</si>
  <si>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</si>
  <si>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</si>
  <si>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</si>
  <si>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</si>
  <si>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</si>
  <si>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</si>
  <si>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</si>
  <si>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</si>
  <si>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</si>
  <si>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</si>
  <si>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</si>
  <si>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</si>
  <si>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</si>
  <si>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</si>
  <si>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</si>
  <si>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</si>
  <si>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</si>
  <si>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</si>
  <si>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</si>
  <si>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</si>
  <si>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</si>
  <si>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</si>
  <si>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</si>
  <si>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</si>
  <si>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</si>
  <si>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</si>
  <si>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</si>
  <si>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</si>
  <si>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</si>
  <si>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</si>
  <si>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</si>
  <si>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</si>
  <si>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</si>
  <si>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</si>
  <si>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</si>
  <si>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</si>
  <si>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</si>
  <si>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</si>
  <si>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</si>
  <si>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</si>
  <si>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</si>
  <si>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</si>
  <si>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</si>
  <si>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</si>
  <si>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</si>
  <si>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</si>
  <si>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</si>
  <si>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</si>
  <si>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</si>
  <si>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</si>
  <si>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</si>
  <si>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</si>
  <si>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</si>
  <si>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</si>
  <si>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</si>
  <si>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</si>
  <si>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</si>
  <si>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</si>
  <si>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</si>
  <si>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</si>
  <si>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</si>
  <si>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</si>
  <si>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</si>
  <si>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</si>
  <si>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</si>
  <si>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</si>
  <si>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</si>
  <si>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</si>
  <si>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</si>
  <si>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</si>
  <si>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</si>
  <si>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</si>
  <si>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</si>
  <si>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</si>
  <si>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</si>
  <si>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</si>
  <si>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</si>
  <si>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</si>
  <si>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</si>
  <si>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</si>
  <si>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</si>
  <si>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</si>
  <si>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</si>
  <si>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</si>
  <si>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</si>
  <si>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</si>
  <si>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</si>
  <si>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</si>
  <si>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</si>
  <si>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</si>
  <si>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</si>
  <si>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</si>
  <si>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</si>
  <si>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</si>
  <si>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</si>
  <si>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</si>
  <si>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</si>
  <si>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</si>
  <si>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</si>
  <si>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</si>
  <si>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</si>
  <si>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</si>
  <si>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</si>
  <si>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</si>
  <si>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</si>
  <si>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</si>
  <si>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</si>
  <si>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</si>
  <si>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</si>
  <si>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</si>
  <si>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</si>
  <si>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</si>
  <si>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</si>
  <si>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</si>
  <si>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</si>
  <si>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</si>
  <si>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</si>
  <si>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</si>
  <si>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</si>
  <si>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</si>
  <si>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</si>
  <si>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</si>
  <si>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</si>
  <si>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</si>
  <si>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</si>
  <si>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</si>
  <si>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</si>
  <si>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</si>
  <si>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</si>
  <si>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</si>
  <si>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</si>
  <si>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</si>
  <si>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</si>
  <si>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</si>
  <si>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</si>
  <si>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</si>
  <si>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</si>
  <si>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</si>
  <si>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</si>
  <si>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</si>
  <si>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</si>
  <si>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</si>
  <si>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</si>
  <si>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</si>
  <si>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</si>
  <si>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</si>
  <si>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</si>
  <si>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</si>
  <si>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</si>
  <si>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</si>
  <si>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</si>
  <si>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</si>
  <si>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</si>
  <si>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</si>
  <si>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</si>
  <si>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</si>
  <si>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</si>
  <si>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</si>
  <si>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</si>
  <si>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</si>
  <si>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</si>
  <si>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</si>
  <si>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</si>
  <si>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</si>
  <si>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</si>
  <si>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</si>
  <si>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</si>
  <si>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</si>
  <si>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</si>
  <si>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</si>
  <si>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</si>
  <si>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</si>
  <si>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</si>
  <si>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</si>
  <si>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</si>
  <si>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</si>
  <si>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</si>
  <si>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</si>
  <si>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</si>
  <si>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</si>
  <si>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</si>
  <si>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</si>
  <si>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</si>
  <si>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</si>
  <si>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</si>
  <si>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</si>
  <si>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</si>
  <si>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</si>
  <si>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</si>
  <si>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</si>
  <si>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</si>
  <si>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</si>
  <si>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</si>
  <si>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</si>
  <si>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</si>
  <si>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</si>
  <si>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</si>
  <si>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</si>
  <si>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</si>
  <si>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</si>
  <si>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</si>
  <si>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</si>
  <si>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</si>
  <si>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</si>
  <si>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</si>
  <si>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</si>
  <si>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</si>
  <si>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</si>
  <si>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</si>
  <si>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</si>
  <si>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</si>
  <si>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</si>
  <si>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</si>
  <si>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</si>
  <si>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</si>
  <si>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</si>
  <si>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</si>
  <si>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</si>
  <si>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</si>
  <si>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</si>
  <si>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</si>
  <si>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</si>
  <si>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</si>
  <si>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</si>
  <si>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</si>
  <si>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</si>
  <si>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</si>
  <si>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</si>
  <si>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</si>
  <si>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</si>
  <si>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</si>
  <si>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</si>
  <si>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</si>
  <si>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</si>
  <si>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</si>
  <si>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</si>
  <si>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</si>
  <si>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</si>
  <si>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</si>
  <si>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</si>
  <si>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</si>
  <si>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</si>
  <si>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</si>
  <si>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</si>
  <si>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</si>
  <si>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</si>
  <si>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</si>
  <si>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</si>
  <si>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</si>
  <si>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</si>
  <si>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</si>
  <si>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</si>
  <si>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</si>
  <si>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</si>
  <si>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</si>
  <si>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</si>
  <si>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</si>
  <si>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</si>
  <si>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</si>
  <si>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</si>
  <si>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</si>
  <si>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</si>
  <si>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</si>
  <si>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</si>
  <si>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</si>
  <si>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</si>
  <si>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</si>
  <si>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</si>
  <si>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</si>
  <si>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</si>
  <si>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</si>
  <si>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</si>
  <si>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</si>
  <si>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</si>
  <si>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</si>
  <si>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</si>
  <si>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</si>
  <si>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</si>
  <si>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</si>
  <si>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</si>
  <si>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</si>
  <si>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</si>
  <si>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</si>
  <si>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</si>
  <si>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</si>
  <si>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</si>
  <si>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</si>
  <si>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</si>
  <si>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</si>
  <si>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</si>
  <si>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</si>
  <si>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</si>
  <si>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</si>
  <si>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</si>
  <si>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</si>
  <si>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</si>
  <si>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</si>
  <si>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</si>
  <si>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</si>
  <si>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</si>
  <si>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</si>
  <si>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</si>
  <si>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</si>
  <si>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</si>
  <si>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</si>
  <si>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</si>
  <si>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</si>
  <si>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</si>
  <si>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</si>
  <si>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</si>
  <si>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</si>
  <si>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</si>
  <si>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</si>
  <si>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</si>
  <si>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</si>
  <si>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</si>
  <si>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</si>
  <si>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</si>
  <si>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</si>
  <si>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</si>
  <si>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</si>
  <si>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</si>
  <si>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</si>
  <si>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</si>
  <si>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</si>
  <si>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</si>
  <si>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</si>
  <si>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</si>
  <si>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</si>
  <si>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</si>
  <si>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</si>
  <si>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</si>
  <si>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</si>
  <si>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</si>
  <si>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</si>
  <si>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</si>
  <si>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</si>
  <si>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</si>
  <si>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</si>
  <si>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</si>
  <si>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</si>
  <si>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</si>
  <si>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</si>
  <si>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</si>
  <si>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</si>
  <si>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</si>
  <si>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</si>
  <si>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</si>
  <si>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</si>
  <si>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</si>
  <si>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</si>
  <si>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</si>
  <si>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</si>
  <si>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</si>
  <si>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</si>
  <si>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</si>
  <si>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</si>
  <si>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</si>
  <si>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</si>
  <si>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</si>
  <si>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</si>
  <si>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</si>
  <si>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</si>
  <si>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</si>
  <si>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</si>
  <si>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</si>
  <si>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</si>
  <si>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</si>
  <si>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</si>
  <si>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</si>
  <si>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</si>
  <si>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</si>
  <si>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</si>
  <si>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</si>
  <si>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</si>
  <si>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</si>
  <si>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</si>
  <si>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</si>
  <si>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</si>
  <si>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</si>
  <si>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</si>
  <si>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</si>
  <si>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</si>
  <si>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</si>
  <si>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</si>
  <si>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</si>
  <si>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</si>
  <si>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</si>
  <si>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</si>
  <si>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</si>
  <si>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</si>
  <si>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</si>
  <si>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</si>
  <si>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</si>
  <si>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</si>
  <si>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</si>
  <si>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</si>
  <si>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</si>
  <si>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</si>
  <si>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</si>
  <si>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</si>
  <si>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</si>
  <si>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</si>
  <si>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</si>
  <si>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</si>
  <si>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</si>
  <si>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</si>
  <si>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</si>
  <si>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</si>
  <si>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</si>
  <si>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</si>
  <si>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</si>
  <si>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</si>
  <si>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</si>
  <si>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</si>
  <si>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</si>
  <si>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</si>
  <si>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</si>
  <si>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</si>
  <si>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</si>
  <si>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</si>
  <si>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</si>
  <si>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</si>
  <si>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</si>
  <si>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</si>
  <si>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</si>
  <si>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</si>
  <si>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</si>
  <si>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</si>
  <si>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</si>
  <si>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</si>
  <si>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</si>
  <si>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</si>
  <si>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</si>
  <si>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</si>
  <si>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</si>
  <si>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</si>
  <si>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</si>
  <si>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</si>
  <si>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</si>
  <si>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</si>
  <si>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</si>
  <si>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</si>
  <si>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</si>
  <si>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</si>
  <si>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</si>
  <si>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</si>
  <si>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</si>
  <si>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</si>
  <si>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</si>
  <si>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</si>
  <si>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</si>
  <si>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</si>
  <si>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</si>
  <si>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</si>
  <si>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</si>
  <si>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</si>
  <si>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</si>
  <si>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</si>
  <si>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</si>
  <si>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</si>
  <si>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</si>
  <si>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</si>
  <si>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</si>
  <si>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</si>
  <si>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</si>
  <si>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</si>
  <si>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</si>
  <si>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</si>
  <si>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</si>
  <si>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</si>
  <si>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</si>
  <si>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</si>
  <si>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</si>
  <si>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</si>
  <si>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</si>
  <si>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</si>
  <si>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</si>
  <si>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</si>
  <si>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</si>
  <si>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</si>
  <si>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</si>
  <si>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</si>
  <si>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</si>
  <si>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</si>
  <si>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</si>
  <si>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</si>
  <si>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</si>
  <si>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</si>
  <si>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</si>
  <si>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</si>
  <si>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</si>
  <si>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</si>
  <si>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</si>
  <si>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</si>
  <si>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</si>
  <si>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</si>
  <si>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</si>
  <si>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</si>
  <si>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</si>
  <si>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</si>
  <si>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</si>
  <si>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</si>
  <si>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</si>
  <si>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</si>
  <si>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</si>
  <si>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</si>
  <si>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</si>
  <si>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</si>
  <si>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</si>
  <si>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</si>
  <si>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</si>
  <si>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</si>
  <si>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</si>
  <si>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</si>
  <si>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</si>
  <si>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</si>
  <si>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</si>
  <si>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</si>
  <si>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</si>
  <si>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</si>
  <si>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</si>
  <si>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</si>
  <si>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</si>
  <si>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</si>
  <si>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</si>
  <si>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</si>
  <si>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</si>
  <si>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</si>
  <si>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</si>
  <si>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</si>
  <si>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</si>
  <si>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</si>
  <si>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</si>
  <si>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</si>
  <si>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</si>
  <si>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</si>
  <si>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</si>
  <si>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</si>
  <si>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</si>
  <si>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</si>
  <si>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</si>
  <si>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</si>
  <si>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</si>
  <si>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</si>
  <si>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</si>
  <si>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</si>
  <si>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</si>
  <si>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</si>
  <si>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</si>
  <si>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</si>
  <si>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</si>
  <si>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</si>
  <si>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</si>
  <si>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</si>
  <si>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</si>
  <si>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</si>
  <si>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</si>
  <si>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</si>
  <si>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</si>
  <si>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</si>
  <si>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</si>
  <si>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</si>
  <si>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</si>
  <si>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</si>
  <si>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</si>
  <si>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</si>
  <si>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</si>
  <si>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</si>
  <si>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</si>
  <si>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</si>
  <si>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</si>
  <si>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</si>
  <si>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</si>
  <si>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</si>
  <si>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</si>
  <si>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</si>
  <si>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</si>
  <si>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</si>
  <si>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</si>
  <si>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</si>
  <si>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</si>
  <si>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</si>
  <si>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</si>
  <si>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</si>
  <si>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</si>
  <si>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</si>
  <si>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</si>
  <si>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</si>
  <si>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</si>
  <si>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</si>
  <si>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</si>
  <si>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</si>
  <si>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</si>
  <si>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</si>
  <si>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</si>
  <si>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</si>
  <si>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</si>
  <si>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</si>
  <si>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</si>
  <si>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</si>
  <si>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</si>
  <si>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</si>
  <si>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</si>
  <si>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</si>
  <si>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</si>
  <si>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</si>
  <si>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</si>
  <si>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</si>
  <si>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</si>
  <si>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</si>
  <si>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</si>
  <si>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</si>
  <si>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</si>
  <si>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</si>
  <si>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</si>
  <si>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</si>
  <si>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</si>
  <si>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</si>
  <si>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</si>
  <si>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</si>
  <si>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</si>
  <si>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</si>
  <si>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</si>
  <si>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</si>
  <si>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</si>
  <si>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</si>
  <si>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</si>
  <si>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</si>
  <si>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</si>
  <si>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</si>
  <si>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</si>
  <si>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</si>
  <si>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</si>
  <si>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</si>
  <si>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</si>
  <si>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</si>
  <si>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</si>
  <si>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</si>
  <si>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</si>
  <si>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</si>
  <si>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</si>
  <si>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</si>
  <si>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</si>
  <si>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</si>
  <si>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</si>
  <si>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</si>
  <si>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</si>
  <si>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</si>
  <si>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</si>
  <si>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</si>
  <si>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</si>
  <si>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</si>
  <si>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</si>
  <si>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</si>
  <si>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</si>
  <si>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</si>
  <si>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</si>
  <si>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</si>
  <si>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</si>
  <si>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</si>
  <si>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</si>
  <si>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</si>
  <si>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</si>
  <si>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</si>
  <si>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</si>
  <si>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</si>
  <si>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</si>
  <si>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</si>
  <si>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</si>
  <si>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</si>
  <si>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</si>
  <si>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</si>
  <si>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</si>
  <si>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</si>
  <si>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</si>
  <si>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</si>
  <si>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</si>
  <si>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</si>
  <si>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</si>
  <si>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</si>
  <si>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</si>
  <si>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</si>
  <si>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</si>
  <si>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</si>
  <si>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</si>
  <si>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</si>
  <si>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</si>
  <si>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</si>
  <si>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</si>
  <si>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</si>
  <si>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</si>
  <si>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</si>
  <si>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</si>
  <si>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</si>
  <si>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</si>
  <si>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</si>
  <si>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</si>
  <si>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</si>
  <si>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</si>
  <si>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</si>
  <si>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</si>
  <si>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</si>
  <si>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</si>
  <si>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</si>
  <si>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</si>
  <si>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</si>
  <si>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</si>
  <si>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</si>
  <si>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</si>
  <si>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</si>
  <si>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</si>
  <si>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</si>
  <si>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</si>
  <si>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</si>
  <si>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</si>
  <si>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</si>
  <si>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</si>
  <si>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</si>
  <si>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</si>
  <si>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</si>
  <si>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</si>
  <si>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</si>
  <si>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</si>
  <si>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</si>
  <si>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</si>
  <si>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</si>
  <si>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</si>
  <si>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</si>
  <si>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</si>
  <si>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</si>
  <si>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</si>
  <si>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</si>
  <si>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</si>
  <si>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</si>
  <si>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</si>
  <si>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</si>
  <si>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</si>
  <si>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</si>
  <si>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</si>
  <si>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</si>
  <si>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</si>
  <si>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</si>
  <si>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</si>
  <si>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</si>
  <si>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</si>
  <si>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</si>
  <si>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</si>
  <si>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</si>
  <si>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</si>
  <si>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</si>
  <si>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</si>
  <si>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</si>
  <si>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</si>
  <si>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</si>
  <si>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</si>
  <si>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</si>
  <si>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</si>
  <si>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</si>
  <si>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</si>
  <si>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</si>
  <si>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</si>
  <si>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</si>
  <si>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</si>
  <si>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</si>
  <si>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</si>
  <si>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</si>
  <si>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</si>
  <si>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</si>
  <si>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</si>
  <si>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</si>
  <si>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</si>
  <si>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</si>
  <si>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</si>
  <si>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</si>
  <si>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</si>
  <si>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</si>
  <si>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</si>
  <si>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</si>
  <si>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</si>
  <si>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</si>
  <si>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</si>
  <si>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</si>
  <si>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</si>
  <si>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</si>
  <si>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</si>
  <si>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</si>
  <si>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</si>
  <si>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</si>
  <si>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</si>
  <si>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</si>
  <si>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</si>
  <si>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</si>
  <si>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</si>
  <si>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</si>
  <si>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</si>
  <si>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</si>
  <si>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</si>
  <si>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</si>
  <si>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</si>
  <si>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</si>
  <si>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</si>
  <si>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</si>
  <si>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</si>
  <si>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</si>
  <si>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</si>
  <si>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</si>
  <si>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</si>
  <si>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</si>
  <si>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</si>
  <si>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</si>
  <si>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</si>
  <si>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</si>
  <si>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</si>
  <si>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</si>
  <si>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</si>
  <si>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</si>
  <si>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</si>
  <si>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</si>
  <si>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</si>
  <si>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</si>
  <si>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</si>
  <si>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</si>
  <si>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</si>
  <si>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</si>
  <si>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</si>
  <si>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</si>
  <si>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</si>
  <si>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</si>
  <si>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</si>
  <si>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</si>
  <si>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</si>
  <si>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</si>
  <si>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</si>
  <si>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</si>
  <si>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</si>
  <si>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</si>
  <si>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</si>
  <si>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</si>
  <si>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</si>
  <si>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</si>
  <si>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</si>
  <si>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</si>
  <si>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</si>
  <si>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</si>
  <si>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</si>
  <si>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</si>
  <si>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</si>
  <si>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</si>
  <si>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</si>
  <si>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</si>
  <si>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</si>
  <si>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</si>
  <si>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</si>
  <si>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</si>
  <si>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</si>
  <si>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</si>
  <si>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</si>
  <si>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</si>
  <si>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</si>
  <si>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</si>
  <si>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</si>
  <si>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</si>
  <si>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</si>
  <si>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</si>
  <si>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</si>
  <si>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</si>
  <si>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</si>
  <si>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</si>
  <si>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</si>
  <si>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</si>
  <si>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</si>
  <si>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</si>
  <si>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</si>
  <si>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</si>
  <si>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</si>
  <si>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</si>
  <si>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</si>
  <si>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</si>
  <si>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</si>
  <si>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</si>
  <si>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</si>
  <si>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</si>
  <si>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</si>
  <si>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</si>
  <si>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</si>
  <si>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</si>
  <si>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</si>
  <si>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</si>
  <si>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</si>
  <si>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</si>
  <si>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</si>
  <si>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</si>
  <si>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</si>
  <si>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</si>
  <si>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</si>
  <si>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</si>
  <si>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</si>
  <si>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</si>
  <si>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</si>
  <si>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</si>
  <si>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</si>
  <si>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</si>
  <si>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</si>
  <si>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</si>
  <si>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</si>
  <si>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</si>
  <si>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</si>
  <si>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</si>
  <si>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</si>
  <si>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</si>
  <si>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</si>
  <si>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</si>
  <si>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</si>
  <si>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</si>
  <si>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</si>
  <si>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</si>
  <si>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</si>
  <si>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</si>
  <si>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</si>
  <si>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</si>
  <si>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</si>
  <si>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</si>
  <si>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</si>
  <si>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</si>
  <si>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</si>
  <si>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</si>
  <si>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</si>
  <si>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</si>
  <si>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</si>
  <si>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</si>
  <si>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</si>
  <si>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</si>
  <si>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</si>
  <si>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</si>
  <si>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</si>
  <si>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</si>
  <si>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</si>
  <si>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</si>
  <si>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</si>
  <si>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</si>
  <si>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</si>
  <si>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</si>
  <si>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</si>
  <si>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</si>
  <si>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</si>
  <si>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</si>
  <si>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</si>
  <si>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</si>
  <si>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</si>
  <si>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</si>
  <si>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</si>
  <si>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</si>
  <si>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</si>
  <si>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</si>
  <si>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</si>
  <si>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</si>
  <si>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</si>
  <si>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</si>
  <si>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</si>
  <si>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</si>
  <si>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</si>
  <si>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</si>
  <si>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</si>
  <si>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</si>
  <si>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</si>
  <si>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</si>
  <si>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</si>
  <si>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</si>
  <si>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</si>
  <si>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</si>
  <si>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</si>
  <si>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</si>
  <si>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</si>
  <si>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</si>
  <si>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</si>
  <si>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</si>
  <si>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</si>
  <si>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</si>
  <si>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</si>
  <si>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</si>
  <si>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</si>
  <si>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</si>
  <si>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</si>
  <si>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</si>
  <si>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</si>
  <si>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</si>
  <si>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</si>
  <si>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</si>
  <si>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</si>
  <si>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</si>
  <si>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</si>
  <si>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</si>
  <si>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</si>
  <si>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</si>
  <si>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</si>
  <si>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</si>
  <si>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</si>
  <si>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</si>
  <si>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</si>
  <si>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</si>
  <si>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</si>
  <si>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</si>
  <si>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</si>
  <si>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</si>
  <si>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</si>
  <si>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</si>
  <si>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</si>
  <si>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</si>
  <si>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</si>
  <si>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</si>
  <si>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</si>
  <si>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</si>
  <si>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</si>
  <si>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</si>
  <si>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</si>
  <si>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</si>
  <si>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</si>
  <si>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</si>
  <si>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</si>
  <si>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</si>
  <si>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</si>
  <si>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</si>
  <si>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</si>
  <si>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</si>
  <si>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</si>
  <si>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</si>
  <si>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</si>
  <si>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</si>
  <si>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</si>
  <si>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</si>
  <si>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</si>
  <si>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</si>
  <si>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</si>
  <si>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</si>
  <si>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</si>
  <si>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</si>
  <si>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</si>
  <si>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</si>
  <si>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</si>
  <si>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</si>
  <si>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</si>
  <si>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</si>
  <si>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</si>
  <si>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</si>
  <si>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</si>
  <si>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</si>
  <si>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</si>
  <si>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</si>
  <si>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</si>
  <si>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</si>
  <si>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</si>
  <si>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</si>
  <si>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</si>
  <si>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</si>
  <si>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</si>
  <si>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</si>
  <si>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</si>
  <si>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</si>
  <si>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</si>
  <si>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</si>
  <si>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</si>
  <si>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</si>
  <si>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</si>
  <si>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</si>
  <si>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</si>
  <si>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</si>
  <si>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</si>
  <si>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</si>
  <si>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</si>
  <si>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</si>
  <si>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</si>
  <si>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</si>
  <si>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</si>
  <si>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</si>
  <si>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</si>
  <si>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</si>
  <si>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</si>
  <si>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</si>
  <si>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</si>
  <si>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</si>
  <si>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</si>
  <si>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</si>
  <si>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</si>
  <si>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</si>
  <si>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</si>
  <si>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</si>
  <si>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</si>
  <si>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</si>
  <si>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</si>
  <si>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</si>
  <si>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</si>
  <si>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</si>
  <si>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</si>
  <si>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</si>
  <si>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</si>
  <si>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</si>
  <si>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</si>
  <si>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</si>
  <si>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</si>
  <si>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</si>
  <si>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</si>
  <si>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</si>
  <si>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</si>
  <si>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</si>
  <si>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</si>
  <si>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</si>
  <si>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</si>
  <si>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</si>
  <si>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</si>
  <si>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</si>
  <si>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</si>
  <si>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</si>
  <si>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</si>
  <si>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</si>
  <si>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</si>
  <si>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</si>
  <si>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</si>
  <si>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</si>
  <si>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</si>
  <si>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</si>
  <si>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</si>
  <si>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</si>
  <si>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</si>
  <si>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</si>
  <si>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</si>
  <si>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</si>
  <si>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</si>
  <si>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</si>
  <si>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</si>
  <si>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</si>
  <si>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</si>
  <si>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</si>
  <si>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</si>
  <si>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</si>
  <si>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</si>
  <si>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</si>
  <si>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</si>
  <si>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</si>
  <si>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</si>
  <si>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</si>
  <si>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</si>
  <si>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</si>
  <si>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</si>
  <si>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</si>
  <si>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</si>
  <si>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</si>
  <si>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</si>
  <si>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</si>
  <si>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</si>
  <si>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</si>
  <si>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</si>
  <si>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</si>
  <si>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</si>
  <si>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</si>
  <si>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</si>
  <si>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</si>
  <si>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</si>
  <si>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</si>
  <si>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</si>
  <si>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</si>
  <si>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</si>
  <si>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</si>
  <si>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</si>
  <si>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</si>
  <si>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</si>
  <si>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</si>
  <si>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</si>
  <si>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</si>
  <si>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</si>
  <si>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</si>
  <si>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</si>
  <si>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</si>
  <si>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</si>
  <si>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</si>
  <si>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</si>
  <si>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</si>
  <si>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</si>
  <si>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</si>
  <si>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</si>
  <si>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</si>
  <si>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</si>
  <si>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</si>
  <si>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</si>
  <si>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</si>
  <si>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</si>
  <si>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</si>
  <si>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</si>
  <si>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</si>
  <si>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</si>
  <si>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</si>
  <si>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</si>
  <si>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</si>
  <si>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</si>
  <si>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</si>
  <si>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</si>
  <si>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</si>
  <si>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</si>
  <si>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</si>
  <si>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</si>
  <si>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</si>
  <si>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</si>
  <si>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</si>
  <si>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</si>
  <si>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</si>
  <si>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</si>
  <si>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</si>
  <si>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</si>
  <si>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</si>
  <si>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</si>
  <si>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</si>
  <si>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</si>
  <si>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</si>
  <si>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</si>
  <si>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</si>
  <si>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</si>
  <si>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</si>
  <si>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</si>
  <si>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</si>
  <si>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</si>
  <si>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</si>
  <si>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</si>
  <si>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</si>
  <si>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</si>
  <si>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</si>
  <si>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</si>
  <si>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</si>
  <si>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</si>
  <si>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</si>
  <si>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</si>
  <si>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</si>
  <si>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</si>
  <si>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</si>
  <si>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</si>
  <si>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</si>
  <si>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</si>
  <si>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</si>
  <si>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</si>
  <si>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</si>
  <si>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</si>
  <si>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</si>
  <si>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</si>
  <si>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</si>
  <si>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</si>
  <si>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</si>
  <si>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</si>
  <si>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</si>
  <si>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</si>
  <si>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</si>
  <si>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</si>
  <si>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</si>
  <si>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</si>
  <si>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</si>
  <si>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</si>
  <si>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</si>
  <si>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</si>
  <si>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</si>
  <si>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</si>
  <si>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</si>
  <si>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</si>
  <si>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</si>
  <si>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</si>
  <si>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</si>
  <si>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</si>
  <si>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</si>
  <si>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</si>
  <si>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</si>
  <si>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</si>
  <si>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</si>
  <si>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</si>
  <si>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</si>
  <si>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</si>
  <si>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</si>
  <si>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</si>
  <si>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</si>
  <si>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</si>
  <si>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</si>
  <si>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</si>
  <si>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</si>
  <si>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</si>
  <si>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</si>
  <si>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</si>
  <si>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</si>
  <si>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</si>
  <si>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</si>
  <si>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</si>
  <si>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</si>
  <si>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</si>
  <si>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</si>
  <si>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</si>
  <si>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</si>
  <si>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</si>
  <si>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</si>
  <si>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</si>
  <si>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</si>
  <si>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</si>
  <si>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</si>
  <si>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</si>
  <si>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</si>
  <si>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</si>
  <si>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</si>
  <si>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</si>
  <si>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</si>
  <si>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</si>
  <si>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</si>
  <si>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</si>
  <si>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</si>
  <si>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</si>
  <si>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</si>
  <si>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</si>
  <si>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</si>
  <si>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</si>
  <si>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</si>
  <si>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</si>
  <si>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</si>
  <si>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</si>
  <si>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</si>
  <si>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</si>
  <si>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</si>
  <si>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</si>
  <si>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</si>
  <si>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</si>
  <si>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</si>
  <si>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</si>
  <si>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</si>
  <si>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</si>
  <si>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</si>
  <si>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</si>
  <si>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</si>
  <si>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</si>
  <si>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</si>
  <si>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</si>
  <si>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</si>
  <si>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</si>
  <si>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</si>
  <si>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</si>
  <si>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</si>
  <si>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</si>
  <si>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</si>
  <si>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</si>
  <si>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</si>
  <si>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</si>
  <si>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</si>
  <si>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</si>
  <si>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</si>
  <si>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</si>
  <si>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</si>
  <si>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</si>
  <si>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</si>
  <si>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</si>
  <si>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</si>
  <si>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</si>
  <si>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</si>
  <si>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</si>
  <si>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</si>
  <si>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</si>
  <si>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</si>
  <si>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</si>
  <si>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</si>
  <si>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</si>
  <si>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</si>
  <si>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</si>
  <si>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</si>
  <si>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</si>
  <si>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</si>
  <si>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</si>
  <si>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</si>
  <si>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</si>
  <si>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</si>
  <si>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</si>
  <si>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</si>
  <si>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</si>
  <si>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</si>
  <si>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</si>
  <si>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</si>
  <si>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</si>
  <si>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</si>
  <si>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</si>
  <si>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</si>
  <si>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</si>
  <si>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</si>
  <si>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</si>
  <si>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</si>
  <si>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</si>
  <si>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</si>
  <si>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</si>
  <si>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</si>
  <si>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</si>
  <si>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</si>
  <si>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</si>
  <si>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</si>
  <si>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</si>
  <si>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</si>
  <si>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</si>
  <si>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</si>
  <si>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</si>
  <si>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</si>
  <si>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</si>
  <si>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</si>
  <si>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</si>
  <si>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</si>
  <si>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</si>
  <si>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</si>
  <si>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</si>
  <si>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</si>
  <si>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</si>
  <si>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</si>
  <si>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</si>
  <si>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</si>
  <si>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</si>
  <si>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</si>
  <si>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</si>
  <si>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</si>
  <si>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</si>
  <si>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</si>
  <si>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</si>
  <si>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</si>
  <si>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</si>
  <si>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</si>
  <si>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</si>
  <si>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</si>
  <si>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</si>
  <si>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</si>
  <si>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</si>
  <si>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</si>
  <si>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</si>
  <si>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</si>
  <si>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</si>
  <si>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</si>
  <si>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</si>
  <si>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</si>
  <si>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</si>
  <si>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</si>
  <si>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</si>
  <si>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</si>
  <si>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</si>
  <si>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</si>
  <si>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</si>
  <si>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</si>
  <si>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</si>
  <si>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</si>
  <si>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</si>
  <si>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</si>
  <si>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</si>
  <si>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</si>
  <si>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</si>
  <si>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</si>
  <si>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</si>
  <si>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</si>
  <si>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</si>
  <si>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</si>
  <si>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</si>
  <si>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</si>
  <si>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</si>
  <si>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</si>
  <si>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</si>
  <si>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</si>
  <si>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</si>
  <si>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</si>
  <si>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</si>
  <si>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</si>
  <si>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</si>
  <si>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</si>
  <si>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</si>
  <si>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</si>
  <si>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</si>
  <si>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</si>
  <si>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</si>
  <si>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</si>
  <si>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</si>
  <si>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</si>
  <si>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</si>
  <si>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</si>
  <si>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</si>
  <si>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</si>
  <si>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</si>
  <si>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</si>
  <si>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</si>
  <si>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</si>
  <si>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</si>
  <si>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</si>
  <si>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</si>
  <si>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</si>
  <si>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</si>
  <si>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</si>
  <si>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</si>
  <si>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</si>
  <si>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</si>
  <si>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</si>
  <si>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</si>
  <si>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</si>
  <si>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</si>
  <si>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</si>
  <si>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</si>
  <si>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</si>
  <si>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</si>
  <si>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</si>
  <si>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</si>
  <si>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</si>
  <si>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</si>
  <si>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</si>
  <si>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</si>
  <si>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</si>
  <si>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</si>
  <si>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</si>
  <si>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</si>
  <si>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</si>
  <si>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</si>
  <si>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</si>
  <si>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</si>
  <si>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</si>
  <si>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</si>
  <si>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</si>
  <si>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</si>
  <si>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</si>
  <si>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</si>
  <si>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</si>
  <si>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</si>
  <si>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</si>
  <si>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</si>
  <si>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</si>
  <si>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</si>
  <si>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</si>
  <si>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</si>
  <si>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</si>
  <si>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</si>
  <si>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</si>
  <si>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</si>
  <si>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</si>
  <si>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</si>
  <si>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</si>
  <si>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</si>
  <si>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</si>
  <si>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</si>
  <si>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</si>
  <si>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</si>
  <si>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</si>
  <si>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</si>
  <si>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</si>
  <si>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</si>
  <si>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</si>
  <si>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</si>
  <si>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</si>
  <si>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</si>
  <si>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</si>
  <si>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</si>
  <si>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</si>
  <si>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</si>
  <si>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</si>
  <si>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</si>
  <si>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</si>
  <si>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</si>
  <si>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</si>
  <si>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</si>
  <si>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</si>
  <si>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</si>
  <si>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</si>
  <si>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</si>
  <si>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</si>
  <si>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</si>
  <si>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</si>
  <si>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</si>
  <si>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</si>
  <si>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</si>
  <si>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</si>
  <si>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</si>
  <si>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</si>
  <si>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</si>
  <si>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</si>
  <si>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</si>
  <si>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</si>
  <si>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</si>
  <si>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</si>
  <si>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</si>
  <si>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</si>
  <si>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</si>
  <si>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</si>
  <si>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</si>
  <si>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</si>
  <si>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</si>
  <si>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</si>
  <si>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</si>
  <si>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</si>
  <si>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</si>
  <si>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</si>
  <si>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</si>
  <si>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</si>
  <si>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</si>
  <si>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</si>
  <si>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</si>
  <si>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</si>
  <si>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</si>
  <si>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</si>
  <si>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</si>
  <si>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</si>
  <si>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</si>
  <si>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</si>
  <si>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</si>
  <si>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</si>
  <si>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</si>
  <si>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</si>
  <si>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</si>
  <si>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</si>
  <si>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</si>
  <si>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</si>
  <si>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</si>
  <si>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</si>
  <si>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</si>
  <si>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</si>
  <si>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</si>
  <si>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</si>
  <si>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</si>
  <si>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</si>
  <si>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</si>
  <si>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</si>
  <si>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</si>
  <si>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</si>
  <si>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</si>
  <si>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</si>
  <si>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</si>
  <si>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</si>
  <si>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</si>
  <si>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</si>
  <si>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</si>
  <si>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</si>
  <si>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</si>
  <si>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</si>
  <si>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</si>
  <si>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</si>
  <si>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</si>
  <si>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</si>
  <si>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</si>
  <si>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</si>
  <si>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</si>
  <si>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</si>
  <si>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</si>
  <si>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</si>
  <si>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</si>
  <si>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</si>
  <si>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</si>
  <si>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</si>
  <si>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</si>
  <si>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</si>
  <si>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</si>
  <si>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</si>
  <si>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</si>
  <si>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</si>
  <si>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</si>
  <si>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</si>
  <si>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</si>
  <si>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</si>
  <si>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</si>
  <si>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</si>
  <si>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</si>
  <si>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</si>
  <si>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</si>
  <si>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</si>
  <si>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</si>
  <si>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</si>
  <si>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</si>
  <si>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</si>
  <si>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</si>
  <si>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</si>
  <si>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</si>
  <si>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</si>
  <si>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</si>
  <si>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</si>
  <si>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</si>
  <si>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</si>
  <si>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</si>
  <si>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</si>
  <si>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</si>
  <si>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</si>
  <si>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</si>
  <si>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</si>
  <si>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</si>
  <si>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</si>
  <si>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</si>
  <si>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</si>
  <si>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</si>
  <si>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</si>
  <si>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</si>
  <si>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</si>
  <si>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</si>
  <si>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</si>
  <si>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</si>
  <si>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</si>
  <si>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</si>
  <si>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</si>
  <si>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</si>
  <si>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</si>
  <si>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</si>
  <si>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</si>
  <si>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</si>
  <si>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</si>
  <si>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</si>
  <si>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</si>
  <si>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</si>
  <si>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</si>
  <si>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</si>
  <si>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</si>
  <si>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</si>
  <si>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</si>
  <si>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</si>
  <si>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</si>
  <si>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</si>
  <si>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</si>
  <si>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</si>
  <si>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</si>
  <si>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</si>
  <si>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</si>
  <si>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</si>
  <si>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</si>
  <si>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</si>
  <si>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</si>
  <si>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</si>
  <si>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</si>
  <si>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</si>
  <si>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</si>
  <si>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</si>
  <si>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</si>
  <si>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</si>
  <si>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</si>
  <si>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</si>
  <si>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</si>
  <si>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</si>
  <si>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</si>
  <si>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</si>
  <si>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</si>
  <si>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</si>
  <si>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</si>
  <si>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</si>
  <si>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</si>
  <si>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</si>
  <si>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</si>
  <si>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</si>
  <si>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</si>
  <si>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</si>
  <si>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</si>
  <si>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</si>
  <si>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</si>
  <si>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</si>
  <si>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</si>
  <si>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</si>
  <si>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</si>
  <si>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</si>
  <si>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</si>
  <si>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</si>
  <si>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</si>
  <si>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</si>
  <si>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</si>
  <si>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</si>
  <si>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</si>
  <si>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</si>
  <si>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</si>
  <si>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</si>
  <si>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</si>
  <si>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</si>
  <si>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</si>
  <si>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</si>
  <si>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</si>
  <si>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</si>
  <si>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</si>
  <si>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</si>
  <si>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</si>
  <si>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</si>
  <si>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</si>
  <si>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</si>
  <si>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</si>
  <si>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</si>
  <si>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</si>
  <si>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</si>
  <si>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</si>
  <si>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</si>
  <si>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</si>
  <si>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</si>
  <si>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</si>
  <si>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</si>
  <si>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</si>
  <si>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</si>
  <si>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</si>
  <si>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</si>
  <si>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</si>
  <si>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</si>
  <si>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</si>
  <si>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</si>
  <si>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</si>
  <si>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</si>
  <si>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</si>
  <si>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</si>
  <si>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</si>
  <si>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</si>
  <si>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</si>
  <si>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</si>
  <si>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</si>
  <si>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</si>
  <si>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</si>
  <si>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</si>
  <si>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</si>
  <si>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</si>
  <si>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</si>
  <si>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</si>
  <si>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</si>
  <si>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</si>
  <si>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</si>
  <si>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</si>
  <si>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</si>
  <si>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</si>
  <si>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</si>
  <si>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</si>
  <si>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</si>
  <si>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</si>
  <si>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</si>
  <si>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</si>
  <si>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</si>
  <si>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</si>
  <si>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</si>
  <si>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</si>
  <si>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</si>
  <si>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</si>
  <si>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</si>
  <si>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</si>
  <si>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</si>
  <si>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</si>
  <si>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</si>
  <si>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</si>
  <si>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</si>
  <si>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</si>
  <si>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</si>
  <si>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</si>
  <si>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</si>
  <si>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</si>
  <si>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</si>
  <si>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</si>
  <si>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</si>
  <si>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</si>
  <si>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</si>
  <si>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</si>
  <si>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</si>
  <si>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</si>
  <si>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</si>
  <si>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</si>
  <si>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</si>
  <si>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</si>
  <si>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</si>
  <si>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</si>
  <si>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</si>
  <si>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</si>
  <si>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</si>
  <si>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</si>
  <si>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</si>
  <si>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</si>
  <si>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</si>
  <si>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</si>
  <si>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</si>
  <si>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</si>
  <si>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</si>
  <si>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</si>
  <si>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</si>
  <si>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</si>
  <si>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</si>
  <si>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</si>
  <si>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</si>
  <si>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</si>
  <si>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</si>
  <si>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</si>
  <si>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</si>
  <si>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</si>
  <si>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</si>
  <si>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</si>
  <si>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</si>
  <si>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</si>
  <si>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</si>
  <si>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</si>
  <si>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</si>
  <si>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</si>
  <si>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</si>
  <si>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</si>
  <si>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</si>
  <si>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</si>
  <si>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</si>
  <si>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</si>
  <si>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</si>
  <si>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</si>
  <si>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</si>
  <si>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</si>
  <si>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</si>
  <si>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</si>
  <si>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</si>
  <si>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</si>
  <si>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</si>
  <si>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</si>
  <si>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</si>
  <si>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</si>
  <si>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</si>
  <si>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</si>
  <si>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</si>
  <si>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</si>
  <si>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</si>
  <si>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</si>
  <si>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</si>
  <si>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</si>
  <si>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</si>
  <si>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</si>
  <si>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</si>
  <si>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</si>
  <si>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</si>
  <si>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</si>
  <si>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</si>
  <si>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</si>
  <si>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</si>
  <si>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</si>
  <si>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</si>
  <si>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</si>
  <si>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</si>
  <si>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</si>
  <si>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</si>
  <si>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</si>
  <si>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</si>
  <si>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</si>
  <si>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</si>
  <si>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</si>
  <si>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</si>
  <si>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</si>
  <si>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</si>
  <si>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</si>
  <si>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</si>
  <si>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</si>
  <si>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</si>
  <si>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</si>
  <si>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</si>
  <si>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</si>
  <si>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</si>
  <si>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</si>
  <si>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</si>
  <si>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</si>
  <si>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</si>
  <si>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</si>
  <si>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</si>
  <si>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</si>
  <si>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</si>
  <si>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</si>
  <si>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</si>
  <si>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</si>
  <si>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</si>
  <si>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</si>
  <si>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</si>
  <si>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</si>
  <si>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</si>
  <si>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</si>
  <si>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</si>
  <si>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</si>
  <si>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</si>
  <si>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</si>
  <si>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</si>
  <si>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</si>
  <si>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</si>
  <si>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</si>
  <si>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</si>
  <si>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</si>
  <si>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</si>
  <si>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</si>
  <si>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</si>
  <si>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</si>
  <si>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</si>
  <si>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</si>
  <si>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</si>
  <si>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</si>
  <si>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</si>
  <si>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</si>
  <si>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</si>
  <si>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</si>
  <si>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</si>
  <si>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</si>
  <si>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</si>
  <si>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</si>
  <si>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</si>
  <si>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</si>
  <si>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</si>
  <si>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</si>
  <si>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</si>
  <si>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</si>
  <si>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</si>
  <si>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</si>
  <si>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</si>
  <si>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</si>
  <si>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</si>
  <si>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</si>
  <si>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</si>
  <si>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</si>
  <si>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</si>
  <si>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</si>
  <si>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</si>
  <si>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</si>
  <si>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</si>
  <si>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</si>
  <si>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</si>
  <si>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</si>
  <si>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</si>
  <si>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</si>
  <si>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</si>
  <si>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</si>
  <si>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</si>
  <si>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</si>
  <si>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</si>
  <si>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</si>
  <si>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</si>
  <si>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</si>
  <si>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</si>
  <si>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</si>
  <si>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</si>
  <si>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</si>
  <si>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</si>
  <si>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</si>
  <si>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</si>
  <si>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</si>
  <si>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</si>
  <si>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</si>
  <si>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</si>
  <si>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</si>
  <si>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</si>
  <si>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</si>
  <si>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</si>
  <si>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</si>
  <si>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</si>
  <si>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</si>
  <si>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</si>
  <si>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</si>
  <si>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</si>
  <si>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</si>
  <si>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</si>
  <si>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</si>
  <si>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</si>
  <si>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</si>
  <si>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</si>
  <si>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</si>
  <si>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</si>
  <si>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</si>
  <si>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</si>
  <si>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</si>
  <si>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</si>
  <si>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</si>
  <si>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</si>
  <si>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</si>
  <si>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</si>
  <si>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</si>
  <si>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</si>
  <si>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</si>
  <si>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</si>
  <si>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</si>
  <si>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</si>
  <si>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</si>
  <si>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</si>
  <si>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</si>
  <si>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</si>
  <si>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</si>
  <si>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</si>
  <si>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</si>
  <si>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</si>
  <si>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</si>
  <si>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</si>
  <si>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</si>
  <si>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</si>
  <si>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</si>
  <si>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</si>
  <si>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</si>
  <si>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</si>
  <si>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</si>
  <si>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</si>
  <si>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</si>
  <si>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</si>
  <si>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</si>
  <si>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</si>
  <si>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</si>
  <si>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</si>
  <si>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</si>
  <si>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</si>
  <si>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</si>
  <si>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</si>
  <si>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</si>
  <si>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</si>
  <si>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</si>
  <si>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</si>
  <si>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</si>
  <si>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</si>
  <si>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</si>
  <si>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</si>
  <si>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</si>
  <si>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</si>
  <si>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</si>
  <si>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</si>
  <si>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</si>
  <si>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</si>
  <si>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</si>
  <si>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</si>
  <si>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</si>
  <si>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</si>
  <si>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</si>
  <si>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</si>
  <si>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</si>
  <si>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</si>
  <si>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</si>
  <si>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</si>
  <si>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</si>
  <si>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</si>
  <si>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</si>
  <si>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</si>
  <si>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</si>
  <si>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</si>
  <si>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</si>
  <si>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</si>
  <si>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</si>
  <si>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</si>
  <si>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</si>
  <si>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</si>
  <si>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</si>
  <si>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</si>
  <si>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</si>
  <si>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</si>
  <si>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</si>
  <si>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</si>
  <si>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</si>
  <si>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</si>
  <si>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</si>
  <si>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</si>
  <si>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</si>
  <si>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</si>
  <si>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</si>
  <si>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</si>
  <si>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</si>
  <si>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</si>
  <si>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</si>
  <si>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</si>
  <si>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</si>
  <si>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</si>
  <si>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</si>
  <si>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</si>
  <si>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</si>
  <si>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</si>
  <si>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</si>
  <si>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</si>
  <si>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</si>
  <si>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</si>
  <si>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</si>
  <si>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</si>
  <si>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</si>
  <si>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</si>
  <si>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</si>
  <si>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</si>
  <si>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</si>
  <si>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</si>
  <si>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</si>
  <si>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</si>
  <si>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</si>
  <si>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</si>
  <si>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</si>
  <si>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</si>
  <si>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</si>
  <si>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</si>
  <si>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</si>
  <si>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</si>
  <si>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</si>
  <si>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</si>
  <si>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</si>
  <si>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</si>
  <si>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</si>
  <si>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</si>
  <si>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</si>
  <si>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</si>
  <si>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</si>
  <si>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</si>
  <si>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</si>
  <si>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</si>
  <si>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</si>
  <si>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</si>
  <si>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</si>
  <si>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</si>
  <si>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</si>
  <si>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</si>
  <si>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</si>
  <si>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</si>
  <si>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</si>
  <si>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</si>
  <si>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</si>
  <si>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</si>
  <si>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</si>
  <si>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</si>
  <si>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</si>
  <si>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</si>
  <si>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</si>
  <si>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</si>
  <si>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</si>
  <si>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</si>
  <si>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</si>
  <si>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</si>
  <si>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</si>
  <si>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</si>
  <si>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</si>
  <si>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</si>
  <si>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</si>
  <si>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</si>
  <si>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</si>
  <si>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</si>
  <si>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</si>
  <si>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</si>
  <si>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</si>
  <si>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</si>
  <si>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</si>
  <si>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</si>
  <si>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</si>
  <si>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</si>
  <si>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</si>
  <si>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</si>
  <si>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</si>
  <si>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</si>
  <si>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</si>
  <si>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</si>
  <si>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</si>
  <si>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</si>
  <si>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</si>
  <si>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</si>
  <si>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</si>
  <si>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</si>
  <si>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</si>
  <si>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</si>
  <si>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</si>
  <si>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</si>
  <si>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</si>
  <si>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</si>
  <si>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</si>
  <si>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</si>
  <si>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</si>
  <si>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</si>
  <si>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</si>
  <si>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</si>
  <si>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</si>
  <si>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</si>
  <si>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</si>
  <si>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</si>
  <si>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</si>
  <si>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</si>
  <si>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</si>
  <si>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</si>
  <si>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</si>
  <si>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</si>
  <si>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</si>
  <si>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</si>
  <si>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</si>
  <si>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</si>
  <si>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</si>
  <si>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</si>
  <si>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</si>
  <si>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</si>
  <si>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</si>
  <si>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</si>
  <si>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</si>
  <si>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</si>
  <si>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</si>
  <si>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</si>
  <si>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</si>
  <si>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</si>
  <si>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</si>
  <si>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</si>
  <si>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</si>
  <si>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</si>
  <si>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</si>
  <si>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</si>
  <si>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</si>
  <si>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</si>
  <si>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</si>
  <si>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</si>
  <si>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</si>
  <si>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</si>
  <si>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</si>
  <si>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</si>
  <si>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</si>
  <si>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</si>
  <si>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</si>
  <si>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</si>
  <si>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</si>
  <si>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</si>
  <si>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</si>
  <si>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</si>
  <si>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</si>
  <si>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</si>
  <si>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</si>
  <si>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</si>
  <si>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</si>
  <si>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</si>
  <si>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</si>
  <si>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</si>
  <si>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</si>
  <si>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</si>
  <si>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</si>
  <si>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</si>
  <si>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</si>
  <si>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</si>
  <si>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</si>
  <si>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</si>
  <si>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</si>
  <si>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</si>
  <si>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</si>
  <si>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</si>
  <si>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</si>
  <si>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</si>
  <si>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</si>
  <si>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</si>
  <si>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</si>
  <si>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</si>
  <si>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</si>
  <si>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</si>
  <si>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</si>
  <si>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</si>
  <si>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</si>
  <si>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</si>
  <si>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</si>
  <si>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</si>
  <si>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</si>
  <si>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</si>
  <si>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</si>
  <si>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</si>
  <si>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</si>
  <si>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</si>
  <si>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</si>
  <si>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</si>
  <si>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</si>
  <si>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</si>
  <si>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</si>
  <si>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</si>
  <si>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</si>
  <si>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</si>
  <si>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</si>
  <si>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</si>
  <si>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</si>
  <si>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</si>
  <si>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</si>
  <si>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</si>
  <si>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</si>
  <si>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</si>
  <si>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</si>
  <si>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</si>
  <si>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</si>
  <si>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</si>
  <si>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</si>
  <si>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</si>
  <si>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</si>
  <si>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</si>
  <si>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</si>
  <si>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</si>
  <si>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</si>
  <si>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</si>
  <si>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</si>
  <si>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</si>
  <si>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</si>
  <si>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</si>
  <si>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</si>
  <si>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</si>
  <si>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</si>
  <si>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</si>
  <si>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</si>
  <si>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</si>
  <si>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</si>
  <si>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</si>
  <si>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</si>
  <si>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</si>
  <si>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</si>
  <si>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</si>
  <si>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</si>
  <si>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</si>
  <si>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</si>
  <si>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</si>
  <si>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</si>
  <si>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</si>
  <si>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</si>
  <si>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</si>
  <si>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</si>
  <si>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</si>
  <si>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</si>
  <si>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</si>
  <si>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</si>
  <si>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</si>
  <si>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</si>
  <si>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</si>
  <si>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</si>
  <si>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</si>
  <si>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</si>
  <si>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</si>
  <si>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</si>
  <si>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</si>
  <si>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</si>
  <si>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</si>
  <si>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</si>
  <si>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</si>
  <si>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</si>
  <si>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</si>
  <si>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</si>
  <si>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</si>
  <si>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</si>
  <si>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</si>
  <si>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</si>
  <si>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</si>
  <si>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</si>
  <si>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</si>
  <si>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</si>
  <si>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</si>
  <si>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</si>
  <si>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</si>
  <si>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</si>
  <si>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</si>
  <si>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</si>
  <si>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</si>
  <si>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</si>
  <si>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</si>
  <si>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</si>
  <si>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</si>
  <si>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</si>
  <si>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</si>
  <si>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</si>
  <si>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</si>
  <si>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</si>
  <si>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</si>
  <si>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</si>
  <si>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</si>
  <si>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</si>
  <si>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</si>
  <si>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</si>
  <si>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</si>
  <si>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</si>
  <si>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</si>
  <si>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</si>
  <si>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</si>
  <si>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</si>
  <si>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</si>
  <si>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</si>
  <si>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</si>
  <si>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</si>
  <si>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</si>
  <si>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</si>
  <si>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</si>
  <si>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</si>
  <si>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</si>
  <si>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</si>
  <si>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</si>
  <si>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</si>
  <si>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</si>
  <si>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</si>
  <si>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</si>
  <si>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</si>
  <si>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</si>
  <si>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</si>
  <si>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</si>
  <si>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</si>
  <si>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</si>
  <si>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</si>
  <si>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</si>
  <si>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</si>
  <si>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</si>
  <si>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</si>
  <si>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</si>
  <si>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</si>
  <si>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</si>
  <si>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</si>
  <si>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</si>
  <si>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</si>
  <si>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</si>
  <si>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</si>
  <si>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</si>
  <si>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</si>
  <si>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</si>
  <si>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</si>
  <si>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</si>
  <si>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</si>
  <si>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</si>
  <si>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</si>
  <si>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</si>
  <si>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</si>
  <si>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</si>
  <si>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</si>
  <si>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</si>
  <si>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</si>
  <si>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</si>
  <si>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</si>
  <si>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</si>
  <si>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</si>
  <si>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</si>
  <si>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</si>
  <si>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</si>
  <si>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</si>
  <si>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</si>
  <si>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</si>
  <si>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</si>
  <si>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</si>
  <si>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</si>
  <si>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</si>
  <si>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</si>
  <si>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</si>
  <si>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</si>
  <si>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</si>
  <si>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</si>
  <si>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</si>
  <si>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</si>
  <si>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</si>
  <si>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</si>
  <si>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</si>
  <si>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</si>
  <si>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</si>
  <si>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</si>
  <si>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</si>
  <si>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</si>
  <si>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</si>
  <si>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</si>
  <si>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</si>
  <si>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</si>
  <si>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</si>
  <si>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</si>
  <si>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</si>
  <si>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</si>
  <si>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</si>
  <si>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</si>
  <si>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</si>
  <si>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</si>
  <si>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</si>
  <si>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</si>
  <si>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</si>
  <si>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</si>
  <si>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</si>
  <si>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</si>
  <si>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</si>
  <si>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</si>
  <si>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</si>
  <si>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</si>
  <si>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</si>
  <si>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</si>
  <si>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</si>
  <si>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</si>
  <si>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</si>
  <si>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</si>
  <si>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</si>
  <si>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</si>
  <si>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</si>
  <si>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</si>
  <si>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</si>
  <si>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</si>
  <si>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</si>
  <si>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</si>
  <si>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</si>
  <si>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</si>
  <si>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</si>
  <si>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</si>
  <si>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</si>
  <si>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</si>
  <si>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</si>
  <si>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</si>
  <si>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</si>
  <si>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</si>
  <si>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</si>
  <si>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</si>
  <si>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</si>
  <si>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</si>
  <si>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</si>
  <si>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</si>
  <si>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</si>
  <si>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</si>
  <si>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</si>
  <si>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</si>
  <si>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</si>
  <si>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</si>
  <si>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</si>
  <si>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</si>
  <si>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</si>
  <si>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</si>
  <si>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</si>
  <si>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</si>
  <si>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</si>
  <si>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</si>
  <si>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</si>
  <si>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</si>
  <si>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</si>
  <si>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</si>
  <si>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</si>
  <si>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</si>
  <si>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</si>
  <si>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</si>
  <si>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</si>
  <si>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</si>
  <si>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</si>
  <si>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</si>
  <si>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</si>
  <si>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</si>
  <si>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</si>
  <si>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</si>
  <si>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</si>
  <si>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</si>
  <si>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</si>
  <si>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</si>
  <si>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</si>
  <si>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</si>
  <si>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</si>
  <si>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</si>
  <si>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</si>
  <si>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</si>
  <si>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</si>
  <si>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</si>
  <si>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</si>
  <si>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</si>
  <si>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</si>
  <si>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</si>
  <si>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</si>
  <si>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</si>
  <si>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</si>
  <si>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</si>
  <si>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</si>
  <si>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</si>
  <si>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</si>
  <si>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</si>
  <si>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</si>
  <si>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</si>
  <si>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</si>
  <si>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</si>
  <si>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</si>
  <si>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</si>
  <si>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</si>
  <si>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</si>
  <si>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</si>
  <si>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</si>
  <si>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</si>
  <si>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</si>
  <si>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</si>
  <si>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</si>
  <si>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</si>
  <si>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</si>
  <si>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</si>
  <si>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</si>
  <si>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</si>
  <si>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</si>
  <si>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</si>
  <si>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</si>
  <si>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</si>
  <si>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</si>
  <si>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</si>
  <si>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</si>
  <si>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</si>
  <si>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</si>
  <si>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</si>
  <si>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</si>
  <si>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</si>
  <si>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</si>
  <si>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</si>
  <si>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</si>
  <si>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</si>
  <si>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</si>
  <si>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</si>
  <si>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</si>
  <si>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</si>
  <si>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</si>
  <si>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</si>
  <si>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</si>
  <si>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</si>
  <si>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</si>
  <si>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</si>
  <si>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</si>
  <si>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</si>
  <si>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</si>
  <si>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</si>
  <si>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</si>
  <si>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</si>
  <si>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</si>
  <si>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</si>
  <si>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</si>
  <si>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</si>
  <si>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</si>
  <si>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</si>
  <si>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</si>
  <si>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</si>
  <si>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</si>
  <si>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</si>
  <si>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</si>
  <si>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</si>
  <si>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</si>
  <si>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</si>
  <si>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</si>
  <si>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</si>
  <si>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</si>
  <si>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</si>
  <si>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</si>
  <si>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</si>
  <si>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</si>
  <si>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</si>
  <si>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</si>
  <si>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</si>
  <si>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</si>
  <si>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</si>
  <si>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</si>
  <si>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</si>
  <si>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</si>
  <si>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</si>
  <si>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</si>
  <si>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</si>
  <si>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</si>
  <si>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</si>
  <si>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</si>
  <si>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</si>
  <si>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</si>
  <si>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</si>
  <si>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</si>
  <si>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</si>
  <si>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</si>
  <si>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</si>
  <si>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</si>
  <si>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</si>
  <si>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</si>
  <si>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</si>
  <si>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</si>
  <si>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</si>
  <si>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</si>
  <si>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</si>
  <si>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</si>
  <si>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</si>
  <si>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</si>
  <si>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</si>
  <si>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</si>
  <si>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</si>
  <si>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</si>
  <si>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</si>
  <si>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</si>
  <si>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</si>
  <si>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</si>
  <si>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</si>
  <si>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</si>
  <si>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</si>
  <si>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</si>
  <si>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</si>
  <si>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</si>
  <si>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</si>
  <si>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</si>
  <si>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</si>
  <si>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</si>
  <si>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</si>
  <si>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</si>
  <si>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</si>
  <si>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</si>
  <si>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</si>
  <si>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</si>
  <si>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</si>
  <si>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</si>
  <si>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</si>
  <si>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</si>
  <si>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</si>
  <si>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</si>
  <si>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</si>
  <si>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</si>
  <si>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</si>
  <si>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</si>
  <si>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</si>
  <si>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</si>
  <si>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</si>
  <si>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</si>
  <si>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</si>
  <si>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</si>
  <si>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</si>
  <si>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</si>
  <si>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</si>
  <si>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</si>
  <si>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</si>
  <si>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</si>
  <si>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</si>
  <si>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</si>
  <si>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</si>
  <si>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</si>
  <si>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</si>
  <si>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</si>
  <si>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</si>
  <si>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</si>
  <si>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</si>
  <si>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</si>
  <si>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</si>
  <si>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</si>
  <si>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</si>
  <si>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</si>
  <si>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</si>
  <si>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</si>
  <si>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</si>
  <si>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</si>
  <si>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</si>
  <si>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</si>
  <si>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</si>
  <si>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</si>
  <si>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</si>
  <si>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</si>
  <si>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</si>
  <si>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</si>
  <si>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</si>
  <si>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</si>
  <si>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</si>
  <si>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</si>
  <si>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</si>
  <si>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</si>
  <si>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</si>
  <si>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</si>
  <si>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</si>
  <si>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</si>
  <si>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</si>
  <si>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</si>
  <si>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</si>
  <si>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</si>
  <si>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</si>
  <si>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</si>
  <si>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</si>
  <si>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</si>
  <si>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</si>
  <si>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</si>
  <si>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</si>
  <si>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</si>
  <si>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</si>
  <si>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</si>
  <si>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</si>
  <si>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</si>
  <si>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</si>
  <si>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</si>
  <si>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</si>
  <si>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</si>
  <si>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</si>
  <si>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</si>
  <si>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</si>
  <si>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</si>
  <si>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</si>
  <si>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</si>
  <si>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</si>
  <si>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</si>
  <si>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</si>
  <si>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</si>
  <si>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</si>
  <si>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</si>
  <si>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</si>
  <si>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</si>
  <si>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</si>
  <si>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</si>
  <si>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</si>
  <si>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</si>
  <si>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</si>
  <si>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</si>
  <si>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</si>
  <si>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</si>
  <si>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</si>
  <si>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</si>
  <si>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</si>
  <si>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</si>
  <si>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</si>
  <si>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</si>
  <si>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</si>
  <si>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</si>
  <si>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</si>
  <si>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</si>
  <si>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</si>
  <si>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</si>
  <si>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</si>
  <si>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</si>
  <si>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</si>
  <si>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</si>
  <si>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</si>
  <si>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</si>
  <si>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</si>
  <si>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</si>
  <si>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</si>
  <si>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</si>
  <si>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</si>
  <si>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</si>
  <si>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</si>
  <si>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</si>
  <si>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</si>
  <si>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</si>
  <si>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</si>
  <si>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</si>
  <si>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</si>
  <si>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</si>
  <si>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</si>
  <si>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</si>
  <si>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</si>
  <si>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</si>
  <si>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</si>
  <si>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</si>
  <si>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</si>
  <si>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</si>
  <si>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</si>
  <si>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</si>
  <si>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</si>
  <si>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</si>
  <si>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</si>
  <si>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</si>
  <si>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</si>
  <si>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</si>
  <si>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</si>
  <si>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</si>
  <si>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</si>
  <si>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</si>
  <si>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</si>
  <si>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</si>
  <si>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</si>
  <si>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</si>
  <si>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</si>
  <si>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</si>
  <si>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</si>
  <si>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</si>
  <si>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</si>
  <si>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</si>
  <si>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</si>
  <si>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</si>
  <si>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</si>
  <si>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</si>
  <si>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</si>
  <si>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</si>
  <si>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</si>
  <si>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</si>
  <si>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</si>
  <si>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</si>
  <si>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</si>
  <si>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</si>
  <si>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</si>
  <si>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</si>
  <si>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</si>
  <si>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</si>
  <si>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</si>
  <si>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</si>
  <si>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</si>
  <si>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</si>
  <si>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</si>
  <si>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</si>
  <si>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</si>
  <si>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</si>
  <si>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</si>
  <si>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</si>
  <si>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</si>
  <si>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</si>
  <si>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</si>
  <si>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</si>
  <si>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</si>
  <si>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</si>
  <si>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</si>
  <si>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</si>
  <si>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</si>
  <si>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</si>
  <si>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</si>
  <si>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</si>
  <si>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</si>
  <si>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</si>
  <si>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</si>
  <si>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</si>
  <si>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</si>
  <si>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</si>
  <si>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</si>
  <si>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</si>
  <si>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</si>
  <si>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</si>
  <si>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</si>
  <si>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</si>
  <si>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</si>
  <si>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</si>
  <si>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</si>
  <si>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</si>
  <si>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</si>
  <si>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</si>
  <si>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</si>
  <si>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</si>
  <si>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</si>
  <si>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</si>
  <si>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</si>
  <si>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</si>
  <si>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</si>
  <si>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</si>
  <si>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</si>
  <si>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</si>
  <si>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</si>
  <si>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</si>
  <si>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</si>
  <si>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</si>
  <si>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</si>
  <si>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</si>
  <si>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</si>
  <si>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</si>
  <si>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</si>
  <si>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</si>
  <si>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</si>
  <si>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</si>
  <si>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</si>
  <si>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</si>
  <si>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</si>
  <si>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</si>
  <si>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</si>
  <si>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</si>
  <si>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</si>
  <si>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</si>
  <si>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</si>
  <si>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</si>
  <si>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</si>
  <si>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</si>
  <si>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</si>
  <si>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</si>
  <si>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</si>
  <si>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</si>
  <si>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</si>
  <si>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</si>
  <si>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</si>
  <si>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</si>
  <si>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</si>
  <si>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</si>
  <si>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</si>
  <si>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</si>
  <si>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</si>
  <si>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</si>
  <si>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</si>
  <si>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</si>
  <si>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</si>
  <si>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</si>
  <si>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</si>
  <si>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</si>
  <si>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</si>
  <si>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</si>
  <si>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</si>
  <si>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</si>
  <si>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</si>
  <si>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</si>
  <si>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</si>
  <si>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</si>
  <si>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</si>
  <si>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</si>
  <si>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</si>
  <si>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</si>
  <si>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</si>
  <si>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</si>
  <si>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</si>
  <si>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</si>
  <si>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</si>
  <si>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</si>
  <si>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</si>
  <si>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</si>
  <si>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</si>
  <si>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</si>
  <si>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</si>
  <si>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</si>
  <si>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</si>
  <si>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</si>
  <si>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</si>
  <si>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</si>
  <si>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</si>
  <si>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</si>
  <si>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</si>
  <si>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</si>
  <si>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</si>
  <si>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</si>
  <si>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</si>
  <si>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</si>
  <si>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</si>
  <si>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</si>
  <si>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</si>
  <si>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</si>
  <si>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</si>
  <si>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</si>
  <si>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</si>
  <si>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</si>
  <si>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</si>
  <si>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</si>
  <si>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</si>
  <si>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</si>
  <si>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</si>
  <si>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</si>
  <si>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</si>
  <si>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</si>
  <si>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</si>
  <si>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</si>
  <si>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</si>
  <si>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</si>
  <si>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</si>
  <si>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</si>
  <si>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</si>
  <si>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</si>
  <si>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</si>
  <si>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</si>
  <si>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</si>
  <si>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</si>
  <si>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</si>
  <si>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</si>
  <si>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</si>
  <si>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</si>
  <si>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</si>
  <si>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</si>
  <si>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</si>
  <si>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</si>
  <si>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</si>
  <si>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</si>
  <si>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</si>
  <si>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</si>
  <si>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</si>
  <si>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</si>
  <si>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</si>
  <si>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</si>
  <si>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</si>
  <si>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</si>
  <si>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</si>
  <si>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</si>
  <si>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</si>
  <si>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</si>
  <si>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</si>
  <si>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</si>
  <si>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</si>
  <si>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</si>
  <si>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</si>
  <si>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</si>
  <si>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</si>
  <si>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</si>
  <si>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</si>
  <si>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</si>
  <si>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</si>
  <si>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</si>
  <si>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</si>
  <si>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</si>
  <si>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</si>
  <si>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</si>
  <si>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</si>
  <si>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</si>
  <si>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</si>
  <si>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</si>
  <si>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</si>
  <si>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</si>
  <si>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</si>
  <si>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</si>
  <si>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</si>
  <si>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</si>
  <si>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</si>
  <si>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</si>
  <si>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</si>
  <si>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</si>
  <si>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</si>
  <si>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</si>
  <si>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</si>
  <si>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</si>
  <si>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</si>
  <si>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</si>
  <si>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</si>
  <si>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</si>
  <si>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</si>
  <si>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</si>
  <si>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</si>
  <si>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</si>
  <si>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</si>
  <si>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</si>
  <si>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</si>
  <si>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</si>
  <si>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</si>
  <si>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</si>
  <si>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</si>
  <si>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</si>
  <si>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</si>
  <si>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</si>
  <si>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</si>
  <si>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</si>
  <si>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</si>
  <si>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</si>
  <si>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</si>
  <si>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</si>
  <si>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</si>
  <si>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</si>
  <si>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</si>
  <si>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</si>
  <si>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</si>
  <si>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</si>
  <si>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</si>
  <si>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</si>
  <si>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</si>
  <si>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</si>
  <si>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</si>
  <si>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</si>
  <si>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</si>
  <si>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</si>
  <si>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</si>
  <si>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</si>
  <si>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</si>
  <si>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</si>
  <si>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</si>
  <si>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</si>
  <si>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</si>
  <si>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</si>
  <si>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</si>
  <si>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</si>
  <si>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</si>
  <si>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</si>
  <si>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</si>
  <si>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</si>
  <si>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</si>
  <si>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</si>
  <si>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</si>
  <si>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</si>
  <si>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</si>
  <si>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</si>
  <si>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</si>
  <si>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</si>
  <si>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</si>
  <si>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</si>
  <si>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</si>
  <si>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</si>
  <si>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</si>
  <si>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</si>
  <si>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</si>
  <si>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</si>
  <si>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</si>
  <si>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</si>
  <si>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</si>
  <si>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</si>
  <si>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</si>
  <si>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</si>
  <si>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</si>
  <si>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</si>
  <si>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</si>
  <si>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</si>
  <si>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</si>
  <si>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</si>
  <si>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</si>
  <si>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</si>
  <si>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</si>
  <si>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</si>
  <si>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</si>
  <si>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</si>
  <si>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</si>
  <si>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</si>
  <si>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</si>
  <si>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</si>
  <si>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</si>
  <si>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</si>
  <si>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</si>
  <si>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</si>
  <si>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</si>
  <si>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</si>
  <si>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</si>
  <si>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</si>
  <si>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</si>
  <si>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</si>
  <si>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</si>
  <si>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</si>
  <si>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</si>
  <si>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</si>
  <si>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</si>
  <si>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</si>
  <si>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</si>
  <si>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</si>
  <si>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</si>
  <si>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</si>
  <si>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</si>
  <si>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</si>
  <si>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</si>
  <si>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</si>
  <si>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</si>
  <si>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</si>
  <si>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</si>
  <si>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</si>
  <si>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</si>
  <si>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</si>
  <si>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</si>
  <si>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</si>
  <si>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</si>
  <si>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</si>
  <si>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</si>
  <si>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</si>
  <si>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</si>
  <si>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</si>
  <si>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</si>
  <si>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</si>
  <si>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</si>
  <si>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</si>
  <si>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</si>
  <si>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</si>
  <si>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</si>
  <si>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</si>
  <si>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</si>
  <si>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</si>
  <si>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</si>
  <si>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</si>
  <si>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</si>
  <si>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</si>
  <si>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</si>
  <si>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</si>
  <si>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</si>
  <si>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</si>
  <si>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</si>
  <si>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</si>
  <si>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</si>
  <si>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</si>
  <si>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</si>
  <si>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</si>
  <si>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</si>
  <si>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</si>
  <si>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</si>
  <si>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</si>
  <si>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</si>
  <si>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</si>
  <si>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</si>
  <si>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</si>
  <si>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</si>
  <si>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</si>
  <si>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</si>
  <si>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</si>
  <si>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</si>
  <si>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</si>
  <si>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</si>
  <si>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</si>
  <si>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</si>
  <si>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</si>
  <si>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</si>
  <si>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</si>
  <si>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</si>
  <si>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</si>
  <si>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</si>
  <si>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</si>
  <si>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</si>
  <si>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</si>
  <si>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</si>
  <si>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</si>
  <si>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</si>
  <si>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</si>
  <si>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</si>
  <si>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</si>
  <si>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</si>
  <si>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</si>
  <si>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</si>
  <si>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</si>
  <si>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</si>
  <si>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</si>
  <si>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</si>
  <si>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</si>
  <si>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</si>
  <si>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</si>
  <si>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</si>
  <si>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</si>
  <si>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</si>
  <si>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</si>
  <si>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</si>
  <si>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</si>
  <si>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</si>
  <si>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</si>
  <si>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</si>
  <si>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</si>
  <si>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</si>
  <si>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</si>
  <si>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</si>
  <si>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</si>
  <si>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</si>
  <si>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</si>
  <si>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</si>
  <si>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</si>
  <si>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</si>
  <si>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</si>
  <si>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</si>
  <si>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</si>
  <si>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</si>
  <si>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</si>
  <si>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</si>
  <si>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</si>
  <si>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</si>
  <si>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</si>
  <si>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</si>
  <si>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</si>
  <si>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</si>
  <si>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</si>
  <si>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</si>
  <si>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</si>
  <si>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</si>
  <si>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</si>
  <si>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</si>
  <si>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</si>
  <si>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</si>
  <si>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</si>
  <si>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</si>
  <si>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</si>
  <si>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</si>
  <si>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</si>
  <si>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</si>
  <si>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</si>
  <si>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</si>
  <si>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</si>
  <si>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</si>
  <si>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</si>
  <si>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</si>
  <si>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</si>
  <si>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</si>
  <si>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</si>
  <si>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</si>
  <si>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</si>
  <si>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</si>
  <si>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</si>
  <si>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</si>
  <si>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</si>
  <si>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</si>
  <si>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</si>
  <si>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</si>
  <si>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</si>
  <si>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</si>
  <si>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</si>
  <si>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</si>
  <si>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</si>
  <si>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</si>
  <si>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</si>
  <si>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</si>
  <si>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</si>
  <si>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</si>
  <si>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</si>
  <si>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</si>
  <si>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</si>
  <si>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</si>
  <si>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</si>
  <si>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</si>
  <si>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</si>
  <si>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</si>
  <si>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</si>
  <si>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</si>
  <si>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</si>
  <si>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</si>
  <si>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</si>
  <si>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</si>
  <si>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</si>
  <si>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</si>
  <si>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</si>
  <si>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</si>
  <si>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</si>
  <si>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</si>
  <si>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</si>
  <si>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</si>
  <si>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</si>
  <si>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</si>
  <si>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</si>
  <si>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</si>
  <si>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</si>
  <si>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</si>
  <si>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</si>
  <si>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</si>
  <si>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</si>
  <si>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</si>
  <si>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</si>
  <si>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</si>
  <si>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</si>
  <si>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</si>
  <si>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</si>
  <si>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</si>
  <si>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</si>
  <si>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</si>
  <si>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</si>
  <si>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</si>
  <si>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</si>
  <si>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</si>
  <si>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</si>
  <si>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</si>
  <si>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</si>
  <si>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</si>
  <si>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</si>
  <si>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</si>
  <si>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</si>
  <si>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</si>
  <si>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</si>
  <si>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</si>
  <si>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</si>
  <si>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</si>
  <si>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</si>
  <si>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</si>
  <si>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</si>
  <si>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</si>
  <si>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</si>
  <si>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</si>
  <si>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</si>
  <si>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</si>
  <si>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</si>
  <si>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</si>
  <si>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</si>
  <si>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</si>
  <si>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</si>
  <si>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</si>
  <si>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</si>
  <si>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</si>
  <si>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</si>
  <si>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</si>
  <si>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</si>
  <si>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</si>
  <si>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</si>
  <si>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</si>
  <si>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</si>
  <si>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</si>
  <si>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</si>
  <si>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</si>
  <si>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</si>
  <si>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</si>
  <si>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</si>
  <si>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</si>
  <si>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</si>
  <si>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</si>
  <si>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</si>
  <si>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</si>
  <si>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</si>
  <si>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</si>
  <si>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</si>
  <si>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</si>
  <si>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</si>
  <si>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</si>
  <si>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</si>
  <si>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</si>
  <si>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</si>
  <si>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</si>
  <si>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</si>
  <si>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</si>
  <si>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</si>
  <si>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</si>
  <si>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</si>
  <si>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</si>
  <si>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</si>
  <si>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</si>
  <si>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</si>
  <si>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</si>
  <si>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</si>
  <si>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</si>
  <si>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</si>
  <si>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</si>
  <si>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</si>
  <si>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</si>
  <si>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</si>
  <si>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</si>
  <si>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</si>
  <si>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</si>
  <si>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</si>
  <si>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</si>
  <si>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</si>
  <si>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</si>
  <si>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</si>
  <si>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</si>
  <si>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</si>
  <si>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</si>
  <si>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</si>
  <si>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</si>
  <si>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</si>
  <si>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</si>
  <si>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</si>
  <si>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</si>
  <si>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</si>
  <si>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</si>
  <si>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</si>
  <si>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</si>
  <si>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</si>
  <si>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</si>
  <si>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</si>
  <si>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</si>
  <si>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</si>
  <si>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</si>
  <si>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</si>
  <si>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</si>
  <si>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</si>
  <si>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</si>
  <si>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</si>
  <si>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</si>
  <si>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</si>
  <si>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</si>
  <si>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</si>
  <si>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</si>
  <si>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</si>
  <si>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</si>
  <si>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</si>
  <si>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</si>
  <si>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</si>
  <si>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</si>
  <si>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</si>
  <si>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</si>
  <si>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</si>
  <si>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</si>
  <si>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</si>
  <si>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</si>
  <si>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</si>
  <si>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</si>
  <si>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</si>
  <si>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</si>
  <si>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</si>
  <si>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</si>
  <si>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</si>
  <si>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</si>
  <si>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</si>
  <si>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</si>
  <si>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</si>
  <si>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</si>
  <si>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</si>
  <si>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</si>
  <si>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</si>
  <si>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</si>
  <si>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</si>
  <si>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</si>
  <si>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</si>
  <si>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</si>
  <si>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</si>
  <si>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</si>
  <si>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</si>
  <si>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</si>
  <si>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</si>
  <si>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</si>
  <si>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</si>
  <si>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</si>
  <si>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</si>
  <si>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</si>
  <si>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</si>
  <si>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</si>
  <si>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</si>
  <si>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</si>
  <si>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</si>
  <si>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</si>
  <si>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</si>
  <si>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</si>
  <si>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</si>
  <si>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</si>
  <si>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</si>
  <si>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</si>
  <si>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</si>
  <si>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</si>
  <si>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</si>
  <si>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</si>
  <si>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</si>
  <si>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</si>
  <si>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</si>
  <si>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</si>
  <si>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</si>
  <si>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</si>
  <si>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</si>
  <si>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</si>
  <si>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</si>
  <si>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</si>
  <si>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</si>
  <si>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</si>
  <si>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</si>
  <si>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</si>
  <si>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</si>
  <si>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</si>
  <si>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</si>
  <si>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</si>
  <si>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</si>
  <si>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</si>
  <si>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</si>
  <si>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</si>
  <si>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</si>
  <si>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</si>
  <si>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</si>
  <si>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</si>
  <si>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</si>
  <si>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</si>
  <si>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</si>
  <si>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</si>
  <si>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</si>
  <si>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</si>
  <si>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</si>
  <si>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</si>
  <si>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</si>
  <si>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</si>
  <si>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</si>
  <si>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</si>
  <si>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</si>
  <si>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</si>
  <si>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</si>
  <si>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</si>
  <si>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</si>
  <si>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</si>
  <si>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</si>
  <si>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</si>
  <si>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</si>
  <si>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</si>
  <si>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</si>
  <si>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</si>
  <si>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</si>
  <si>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</si>
  <si>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</si>
  <si>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</si>
  <si>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</si>
  <si>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</si>
  <si>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</si>
  <si>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</si>
  <si>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</si>
  <si>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</si>
  <si>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</si>
  <si>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</si>
  <si>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</si>
  <si>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</si>
  <si>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</si>
  <si>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</si>
  <si>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</si>
  <si>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</si>
  <si>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</si>
  <si>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</si>
  <si>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</si>
  <si>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</si>
  <si>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</si>
  <si>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</si>
  <si>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</si>
  <si>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</si>
  <si>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</si>
  <si>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</si>
  <si>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</si>
  <si>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</si>
  <si>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</si>
  <si>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</si>
  <si>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</si>
  <si>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</si>
  <si>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</si>
  <si>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</si>
  <si>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</si>
  <si>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</si>
  <si>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</si>
  <si>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</si>
  <si>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</si>
  <si>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</si>
  <si>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</si>
  <si>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</si>
  <si>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</si>
  <si>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</si>
  <si>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</si>
  <si>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</si>
  <si>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</si>
  <si>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</si>
  <si>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</si>
  <si>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</si>
  <si>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</si>
  <si>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</si>
  <si>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</si>
  <si>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</si>
  <si>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</si>
  <si>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</si>
  <si>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</si>
  <si>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</si>
  <si>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</si>
  <si>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</si>
  <si>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</si>
  <si>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</si>
  <si>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</si>
  <si>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</si>
  <si>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</si>
  <si>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</si>
  <si>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</si>
  <si>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</si>
  <si>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</si>
  <si>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</si>
  <si>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</si>
  <si>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</si>
  <si>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</si>
  <si>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</si>
  <si>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</si>
  <si>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</si>
  <si>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</si>
  <si>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</si>
  <si>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</si>
  <si>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</si>
  <si>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</si>
  <si>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</si>
  <si>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</si>
  <si>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</si>
  <si>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</si>
  <si>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</si>
  <si>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</si>
  <si>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</si>
  <si>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</si>
  <si>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</si>
  <si>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</si>
  <si>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</si>
  <si>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</si>
  <si>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</si>
  <si>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</si>
  <si>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</si>
  <si>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</si>
  <si>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</si>
  <si>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</si>
  <si>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</si>
  <si>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</si>
  <si>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</si>
  <si>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</si>
  <si>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</si>
  <si>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</si>
  <si>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</si>
  <si>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</si>
  <si>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</si>
  <si>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</si>
  <si>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</si>
  <si>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</si>
  <si>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</si>
  <si>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</si>
  <si>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</si>
  <si>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</si>
  <si>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</si>
  <si>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</si>
  <si>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</si>
  <si>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</si>
  <si>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</si>
  <si>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</si>
  <si>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</si>
  <si>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</si>
  <si>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</si>
  <si>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</si>
  <si>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</si>
  <si>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</si>
  <si>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</si>
  <si>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</si>
  <si>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</si>
  <si>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</si>
  <si>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</si>
  <si>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</si>
  <si>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</si>
  <si>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</si>
  <si>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</si>
  <si>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</si>
  <si>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</si>
  <si>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</si>
  <si>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</si>
  <si>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</si>
  <si>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</si>
  <si>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</si>
  <si>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</si>
  <si>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</si>
  <si>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</si>
  <si>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</si>
  <si>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</si>
  <si>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</si>
  <si>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</si>
  <si>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</si>
  <si>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</si>
  <si>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</si>
  <si>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</si>
  <si>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</si>
  <si>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</si>
  <si>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</si>
  <si>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</si>
  <si>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</si>
  <si>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</si>
  <si>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</si>
  <si>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</si>
  <si>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</si>
  <si>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</si>
  <si>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</si>
  <si>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</si>
  <si>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</si>
  <si>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</si>
  <si>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</si>
  <si>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</si>
  <si>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</si>
  <si>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</si>
  <si>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</si>
  <si>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</si>
  <si>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</si>
  <si>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</si>
  <si>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</si>
  <si>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</si>
  <si>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</si>
  <si>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</si>
  <si>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</si>
  <si>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</si>
  <si>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</si>
  <si>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</si>
  <si>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</si>
  <si>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</si>
  <si>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</si>
  <si>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</si>
  <si>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</si>
  <si>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</si>
  <si>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</si>
  <si>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</si>
  <si>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</si>
  <si>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</si>
  <si>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</si>
  <si>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</si>
  <si>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</si>
  <si>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</si>
  <si>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</si>
  <si>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</si>
  <si>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</si>
  <si>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</si>
  <si>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</si>
  <si>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</si>
  <si>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</si>
  <si>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</si>
  <si>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</si>
  <si>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</si>
  <si>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</si>
  <si>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</si>
  <si>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</si>
  <si>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</si>
  <si>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</si>
  <si>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</si>
  <si>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</si>
  <si>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</si>
  <si>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</si>
  <si>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</si>
  <si>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</si>
  <si>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</si>
  <si>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</si>
  <si>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</si>
  <si>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</si>
  <si>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</si>
  <si>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</si>
  <si>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</si>
  <si>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</si>
  <si>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</si>
  <si>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</si>
  <si>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</si>
  <si>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</si>
  <si>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</si>
  <si>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</si>
  <si>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</si>
  <si>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</si>
  <si>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</si>
  <si>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</si>
  <si>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</si>
  <si>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</si>
  <si>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</si>
  <si>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</si>
  <si>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</si>
  <si>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</si>
  <si>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</si>
  <si>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</si>
  <si>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</si>
  <si>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</si>
  <si>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</si>
  <si>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</si>
  <si>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</si>
  <si>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</si>
  <si>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</si>
  <si>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</si>
  <si>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</si>
  <si>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</si>
  <si>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</si>
  <si>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</si>
  <si>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</si>
  <si>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</si>
  <si>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</si>
  <si>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</si>
  <si>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</si>
  <si>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</si>
  <si>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</si>
  <si>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</si>
  <si>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</si>
  <si>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</si>
  <si>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</si>
  <si>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</si>
  <si>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</si>
  <si>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</si>
  <si>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</si>
  <si>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</si>
  <si>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</si>
  <si>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</si>
  <si>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</si>
  <si>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</si>
  <si>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</si>
  <si>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</si>
  <si>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</si>
  <si>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</si>
  <si>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</si>
  <si>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</si>
  <si>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</si>
  <si>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</si>
  <si>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</si>
  <si>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</si>
  <si>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</si>
  <si>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</si>
  <si>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</si>
  <si>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</si>
  <si>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</si>
  <si>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</si>
  <si>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</si>
  <si>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</si>
  <si>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</si>
  <si>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</si>
  <si>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</si>
  <si>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</si>
  <si>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</si>
  <si>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</si>
  <si>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</si>
  <si>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</si>
  <si>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</si>
  <si>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</si>
  <si>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</si>
  <si>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</si>
  <si>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</si>
  <si>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</si>
  <si>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</si>
  <si>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</si>
  <si>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</si>
  <si>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</si>
  <si>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</si>
  <si>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</si>
  <si>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</si>
  <si>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</si>
  <si>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</si>
  <si>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</si>
  <si>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</si>
  <si>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</si>
  <si>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</si>
  <si>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</si>
  <si>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</si>
  <si>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</si>
  <si>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</si>
  <si>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</si>
  <si>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</si>
  <si>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</si>
  <si>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</si>
  <si>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</si>
  <si>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</si>
  <si>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</si>
  <si>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</si>
  <si>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</si>
  <si>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</si>
  <si>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</si>
  <si>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</si>
  <si>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</si>
  <si>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</si>
  <si>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</si>
  <si>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</si>
  <si>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</si>
  <si>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</si>
  <si>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</si>
  <si>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</si>
  <si>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</si>
  <si>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</si>
  <si>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</si>
  <si>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</si>
  <si>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</si>
  <si>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</si>
  <si>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</si>
  <si>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</si>
  <si>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</si>
  <si>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</si>
  <si>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</si>
  <si>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</si>
  <si>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</si>
  <si>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</si>
  <si>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</si>
  <si>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</si>
  <si>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</si>
  <si>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</si>
  <si>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</si>
  <si>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</si>
  <si>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</si>
  <si>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</si>
  <si>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</si>
  <si>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</si>
  <si>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</si>
  <si>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</si>
  <si>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</si>
  <si>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</si>
  <si>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</si>
  <si>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</si>
  <si>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</si>
  <si>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</si>
  <si>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</si>
  <si>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</si>
  <si>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</si>
  <si>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</si>
  <si>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</si>
  <si>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</si>
  <si>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</si>
  <si>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</si>
  <si>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</si>
  <si>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</si>
  <si>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</si>
  <si>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</si>
  <si>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</si>
  <si>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</si>
  <si>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</si>
  <si>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</si>
  <si>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</si>
  <si>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</si>
  <si>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</si>
  <si>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</si>
  <si>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</si>
  <si>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</si>
  <si>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</si>
  <si>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</si>
  <si>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</si>
  <si>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</si>
  <si>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</si>
  <si>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</si>
  <si>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</si>
  <si>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</si>
  <si>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</si>
  <si>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</si>
  <si>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</si>
  <si>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</si>
  <si>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</si>
  <si>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</si>
  <si>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</si>
  <si>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</si>
  <si>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</si>
  <si>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</si>
  <si>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</si>
  <si>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</si>
  <si>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</si>
  <si>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</si>
  <si>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</si>
  <si>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</si>
  <si>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</si>
  <si>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</si>
  <si>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</si>
  <si>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</si>
  <si>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</si>
  <si>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</si>
  <si>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</si>
  <si>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</si>
  <si>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</si>
  <si>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</si>
  <si>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</si>
  <si>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</si>
  <si>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</si>
  <si>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</si>
  <si>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</si>
  <si>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</si>
  <si>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</si>
  <si>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</si>
  <si>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</si>
  <si>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</si>
  <si>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</si>
  <si>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</si>
  <si>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</si>
  <si>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</si>
  <si>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</si>
  <si>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</si>
  <si>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</si>
  <si>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</si>
  <si>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</si>
  <si>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</si>
  <si>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</si>
  <si>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</si>
  <si>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</si>
  <si>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</si>
  <si>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</si>
  <si>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</si>
  <si>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</si>
  <si>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</si>
  <si>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</si>
  <si>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</si>
  <si>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</si>
  <si>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</si>
  <si>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</si>
  <si>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</si>
  <si>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</si>
  <si>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</si>
  <si>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</si>
  <si>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</si>
  <si>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</si>
  <si>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</si>
  <si>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</si>
  <si>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</si>
  <si>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</si>
  <si>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</si>
  <si>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</si>
  <si>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</si>
  <si>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</si>
  <si>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</si>
  <si>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</si>
  <si>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</si>
  <si>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</si>
  <si>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</si>
  <si>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</si>
  <si>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</si>
  <si>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</si>
  <si>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</si>
  <si>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</si>
  <si>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</si>
  <si>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</si>
  <si>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</si>
  <si>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</si>
  <si>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</si>
  <si>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</si>
  <si>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</si>
  <si>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</si>
  <si>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</si>
  <si>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</si>
  <si>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</si>
  <si>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</si>
  <si>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</si>
  <si>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</si>
  <si>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</si>
  <si>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</si>
  <si>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</si>
  <si>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</si>
  <si>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</si>
  <si>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</si>
  <si>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</si>
  <si>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</si>
  <si>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</si>
  <si>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</si>
  <si>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</si>
  <si>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</si>
  <si>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</si>
  <si>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</si>
  <si>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</si>
  <si>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</si>
  <si>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</si>
  <si>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</si>
  <si>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</si>
  <si>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</si>
  <si>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</si>
  <si>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</si>
  <si>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</si>
  <si>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</si>
  <si>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</si>
  <si>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</si>
  <si>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</si>
  <si>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</si>
  <si>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</si>
  <si>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</si>
  <si>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</si>
  <si>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</si>
  <si>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</si>
  <si>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</si>
  <si>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</si>
  <si>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</si>
  <si>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</si>
  <si>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</si>
  <si>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</si>
  <si>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</si>
  <si>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</si>
  <si>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</si>
  <si>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</si>
  <si>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</si>
  <si>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</si>
  <si>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</si>
  <si>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</si>
  <si>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</si>
  <si>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</si>
  <si>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</si>
  <si>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</si>
  <si>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</si>
  <si>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</si>
  <si>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</si>
  <si>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</si>
  <si>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</si>
  <si>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</si>
  <si>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</si>
  <si>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</si>
  <si>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</si>
  <si>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</si>
  <si>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</si>
  <si>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</si>
  <si>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</si>
  <si>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</si>
  <si>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</si>
  <si>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</si>
  <si>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</si>
  <si>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</si>
  <si>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</si>
  <si>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</si>
  <si>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</si>
  <si>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</si>
  <si>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</si>
  <si>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</si>
  <si>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</si>
  <si>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</si>
  <si>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</si>
  <si>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</si>
  <si>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</si>
  <si>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</si>
  <si>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</si>
  <si>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</si>
  <si>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</si>
  <si>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</si>
  <si>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</si>
  <si>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</si>
  <si>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</si>
  <si>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</si>
  <si>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</si>
  <si>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</si>
  <si>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</si>
  <si>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</si>
  <si>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</si>
  <si>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</si>
  <si>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</si>
  <si>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</si>
  <si>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</si>
  <si>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</si>
  <si>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</si>
  <si>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</si>
  <si>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</si>
  <si>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</si>
  <si>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</si>
  <si>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</si>
  <si>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</si>
  <si>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</si>
  <si>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</si>
  <si>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</si>
  <si>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</si>
  <si>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</si>
  <si>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</si>
  <si>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</si>
  <si>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</si>
  <si>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</si>
  <si>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</si>
  <si>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</si>
  <si>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</si>
  <si>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</si>
  <si>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</si>
  <si>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</si>
  <si>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</si>
  <si>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</si>
  <si>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</si>
  <si>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</si>
  <si>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</si>
  <si>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</si>
  <si>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</si>
  <si>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</si>
  <si>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</si>
  <si>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</si>
  <si>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</si>
  <si>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</si>
  <si>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</si>
  <si>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</si>
  <si>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</si>
  <si>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</si>
  <si>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</si>
  <si>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</si>
  <si>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</si>
  <si>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</si>
  <si>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</si>
  <si>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</si>
  <si>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</si>
  <si>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</si>
  <si>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</si>
  <si>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</si>
  <si>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</si>
  <si>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</si>
  <si>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</si>
  <si>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</si>
  <si>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</si>
  <si>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</si>
  <si>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</si>
  <si>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</si>
  <si>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</si>
  <si>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</si>
  <si>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</si>
  <si>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</si>
  <si>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</si>
  <si>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</si>
  <si>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</si>
  <si>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</si>
  <si>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</si>
  <si>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</si>
  <si>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</si>
  <si>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</si>
  <si>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</si>
  <si>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</si>
  <si>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</si>
  <si>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</si>
  <si>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</si>
  <si>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</si>
  <si>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</si>
  <si>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</si>
  <si>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</si>
  <si>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</si>
  <si>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</si>
  <si>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</si>
  <si>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</si>
  <si>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</si>
  <si>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</si>
  <si>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</si>
  <si>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</si>
  <si>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</si>
  <si>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</si>
  <si>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</si>
  <si>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</si>
  <si>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</si>
  <si>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</si>
  <si>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</si>
  <si>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</si>
  <si>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</si>
  <si>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</si>
  <si>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</si>
  <si>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</si>
  <si>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</si>
  <si>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</si>
  <si>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</si>
  <si>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</si>
  <si>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</si>
  <si>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</si>
  <si>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</si>
  <si>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</si>
  <si>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</si>
  <si>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</si>
  <si>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</si>
  <si>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</si>
  <si>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</si>
  <si>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</si>
  <si>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</si>
  <si>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</si>
  <si>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</si>
  <si>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</si>
  <si>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</si>
  <si>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</si>
  <si>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</si>
  <si>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</si>
  <si>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</si>
  <si>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</si>
  <si>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</si>
  <si>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</si>
  <si>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</si>
  <si>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</si>
  <si>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</si>
  <si>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</si>
  <si>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</si>
  <si>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</si>
  <si>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</si>
  <si>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</si>
  <si>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</si>
  <si>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</si>
  <si>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</si>
  <si>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</si>
  <si>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</si>
  <si>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</si>
  <si>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</si>
  <si>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</si>
  <si>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</si>
  <si>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</si>
  <si>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</si>
  <si>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</si>
  <si>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</si>
  <si>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</si>
  <si>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</si>
  <si>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</si>
  <si>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</si>
  <si>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</si>
  <si>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</si>
  <si>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</si>
  <si>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</si>
  <si>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</si>
  <si>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</si>
  <si>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</si>
  <si>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</si>
  <si>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</si>
  <si>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</si>
  <si>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</si>
  <si>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</si>
  <si>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</si>
  <si>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</si>
  <si>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</si>
  <si>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</si>
  <si>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</si>
  <si>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</si>
  <si>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</si>
  <si>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</si>
  <si>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</si>
  <si>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</si>
  <si>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</si>
  <si>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</si>
  <si>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</si>
  <si>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</si>
  <si>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</si>
  <si>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</si>
  <si>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</si>
  <si>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</si>
  <si>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</si>
  <si>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</si>
  <si>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</si>
  <si>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</si>
  <si>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</si>
  <si>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</si>
  <si>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</si>
  <si>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</si>
  <si>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</si>
  <si>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</si>
  <si>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</si>
  <si>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</si>
  <si>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</si>
  <si>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</si>
  <si>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</si>
  <si>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</si>
  <si>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</si>
  <si>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</si>
  <si>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</si>
  <si>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</si>
  <si>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</si>
  <si>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</si>
  <si>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</si>
  <si>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</si>
  <si>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</si>
  <si>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</si>
  <si>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</si>
  <si>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</si>
  <si>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</si>
  <si>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</si>
  <si>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</si>
  <si>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</si>
  <si>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</si>
  <si>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</si>
  <si>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</si>
  <si>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</si>
  <si>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</si>
  <si>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</si>
  <si>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</si>
  <si>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</si>
  <si>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</si>
  <si>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</si>
  <si>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</si>
  <si>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</si>
  <si>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</si>
  <si>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</si>
  <si>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</si>
  <si>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</si>
  <si>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</si>
  <si>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</si>
  <si>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</si>
  <si>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</si>
  <si>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</si>
  <si>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</si>
  <si>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</si>
  <si>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</si>
  <si>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</si>
  <si>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</si>
  <si>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</si>
  <si>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</si>
  <si>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</si>
  <si>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</si>
  <si>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</si>
  <si>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</si>
  <si>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</si>
  <si>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</si>
  <si>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</si>
  <si>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</si>
  <si>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</si>
  <si>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</si>
  <si>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</si>
  <si>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</si>
  <si>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</si>
  <si>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</si>
  <si>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</si>
  <si>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</si>
  <si>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</si>
  <si>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</si>
  <si>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</si>
  <si>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</si>
  <si>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</si>
  <si>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</si>
  <si>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</si>
  <si>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</si>
  <si>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</si>
  <si>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</si>
  <si>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</si>
  <si>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</si>
  <si>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</si>
  <si>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</si>
  <si>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</si>
  <si>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</si>
  <si>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</si>
  <si>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</si>
  <si>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</si>
  <si>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</si>
  <si>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</si>
  <si>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</si>
  <si>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</si>
  <si>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</si>
  <si>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</si>
  <si>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</si>
  <si>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</si>
  <si>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</si>
  <si>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</si>
  <si>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</si>
  <si>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</si>
  <si>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</si>
  <si>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</si>
  <si>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</si>
  <si>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</si>
  <si>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</si>
  <si>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</si>
  <si>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</si>
  <si>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</si>
  <si>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</si>
  <si>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</si>
  <si>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</si>
  <si>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</si>
  <si>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</si>
  <si>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</si>
  <si>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</si>
  <si>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</si>
  <si>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</si>
  <si>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</si>
  <si>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</si>
  <si>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</si>
  <si>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</si>
  <si>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</si>
  <si>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</si>
  <si>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</si>
  <si>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</si>
  <si>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</si>
  <si>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</si>
  <si>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</si>
  <si>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</si>
  <si>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</si>
  <si>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</si>
  <si>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</si>
  <si>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</si>
  <si>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</si>
  <si>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</si>
  <si>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</si>
  <si>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</si>
  <si>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</si>
  <si>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</si>
  <si>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</si>
  <si>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</si>
  <si>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</si>
  <si>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</si>
  <si>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</si>
  <si>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</si>
  <si>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</si>
  <si>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</si>
  <si>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</si>
  <si>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</si>
  <si>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</si>
  <si>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</si>
  <si>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</si>
  <si>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</si>
  <si>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</si>
  <si>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</si>
  <si>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</si>
  <si>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</si>
  <si>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</si>
  <si>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</si>
  <si>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</si>
  <si>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</si>
  <si>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</si>
  <si>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</si>
  <si>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</si>
  <si>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</si>
  <si>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</si>
  <si>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</si>
  <si>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</si>
  <si>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</si>
  <si>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</si>
  <si>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</si>
  <si>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</si>
  <si>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</si>
  <si>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</si>
  <si>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</si>
  <si>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</si>
  <si>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</si>
  <si>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</si>
  <si>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</si>
  <si>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</si>
  <si>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</si>
  <si>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</si>
  <si>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</si>
  <si>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</si>
  <si>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</si>
  <si>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</si>
  <si>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</si>
  <si>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</si>
  <si>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</si>
  <si>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</si>
  <si>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</si>
  <si>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</si>
  <si>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</si>
  <si>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</si>
  <si>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</si>
  <si>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</si>
  <si>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</si>
  <si>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</si>
  <si>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</si>
  <si>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</si>
  <si>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</si>
  <si>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</si>
  <si>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</si>
  <si>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</si>
  <si>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</si>
  <si>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</si>
  <si>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</si>
  <si>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</si>
  <si>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</si>
  <si>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</si>
  <si>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</si>
  <si>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</si>
  <si>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</si>
  <si>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</si>
  <si>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</si>
  <si>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</si>
  <si>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</si>
  <si>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</si>
  <si>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</si>
  <si>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</si>
  <si>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</si>
  <si>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</si>
  <si>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</si>
  <si>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</si>
  <si>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</si>
  <si>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</si>
  <si>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</si>
  <si>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</si>
  <si>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</si>
  <si>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</si>
  <si>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</si>
  <si>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</si>
  <si>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</si>
  <si>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</si>
  <si>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</si>
  <si>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</si>
  <si>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</si>
  <si>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</si>
  <si>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</si>
  <si>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</si>
  <si>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</si>
  <si>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</si>
  <si>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</si>
  <si>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</si>
  <si>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</si>
  <si>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</si>
  <si>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</si>
  <si>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</si>
  <si>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</si>
  <si>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</si>
  <si>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</si>
  <si>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</si>
  <si>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</si>
  <si>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</si>
  <si>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</si>
  <si>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</si>
  <si>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</si>
  <si>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</si>
  <si>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</si>
  <si>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</si>
  <si>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</si>
  <si>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</si>
  <si>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</si>
  <si>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</si>
  <si>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</si>
  <si>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</si>
  <si>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</si>
  <si>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</si>
  <si>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</si>
  <si>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</si>
  <si>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</si>
  <si>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</si>
  <si>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</si>
  <si>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</si>
  <si>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</si>
  <si>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</si>
  <si>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</si>
  <si>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</si>
  <si>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</si>
  <si>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</si>
  <si>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</si>
  <si>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</si>
  <si>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</si>
  <si>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</si>
  <si>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</si>
  <si>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</si>
  <si>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</si>
  <si>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</si>
  <si>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</si>
  <si>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</si>
  <si>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</si>
  <si>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</si>
  <si>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</si>
  <si>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</si>
  <si>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</si>
  <si>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</si>
  <si>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</si>
  <si>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</si>
  <si>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</si>
  <si>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</si>
  <si>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</si>
  <si>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</si>
  <si>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</si>
  <si>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</si>
  <si>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</si>
  <si>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</si>
  <si>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</si>
  <si>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</si>
  <si>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</si>
  <si>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</si>
  <si>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</si>
  <si>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</si>
  <si>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</si>
  <si>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</si>
  <si>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</si>
  <si>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</si>
  <si>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</si>
  <si>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</si>
  <si>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</si>
  <si>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</si>
  <si>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</si>
  <si>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</si>
  <si>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</si>
  <si>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</si>
  <si>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</si>
  <si>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</si>
  <si>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</si>
  <si>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</si>
  <si>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</si>
  <si>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</si>
  <si>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</si>
  <si>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</si>
  <si>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</si>
  <si>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</si>
  <si>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</si>
  <si>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</si>
  <si>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</si>
  <si>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</si>
  <si>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</si>
  <si>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</si>
  <si>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</si>
  <si>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</si>
  <si>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</si>
  <si>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</si>
  <si>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</si>
  <si>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</si>
  <si>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</si>
  <si>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</si>
  <si>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</si>
  <si>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</si>
  <si>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</si>
  <si>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</si>
  <si>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</si>
  <si>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</si>
  <si>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</si>
  <si>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</si>
  <si>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</si>
  <si>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</si>
  <si>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</si>
  <si>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</si>
  <si>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</si>
  <si>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</si>
  <si>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</si>
  <si>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</si>
  <si>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</si>
  <si>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</si>
  <si>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</si>
  <si>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</si>
  <si>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</si>
  <si>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</si>
  <si>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</si>
  <si>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</si>
  <si>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</si>
  <si>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</si>
  <si>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</si>
  <si>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</si>
  <si>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</si>
  <si>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</si>
  <si>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</si>
  <si>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</si>
  <si>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</si>
  <si>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</si>
  <si>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</si>
  <si>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</si>
  <si>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</si>
  <si>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</si>
  <si>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</si>
  <si>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</si>
  <si>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</si>
  <si>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</si>
  <si>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</si>
  <si>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</si>
  <si>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</si>
  <si>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</si>
  <si>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</si>
  <si>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</si>
  <si>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</si>
  <si>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</si>
  <si>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</si>
  <si>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</si>
  <si>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</si>
  <si>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</si>
  <si>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</si>
  <si>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</si>
  <si>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</si>
  <si>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</si>
  <si>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</si>
  <si>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</si>
  <si>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</si>
  <si>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</si>
  <si>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</si>
  <si>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</si>
  <si>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</si>
  <si>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</si>
  <si>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</si>
  <si>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</si>
  <si>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</si>
  <si>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</si>
  <si>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</si>
  <si>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</si>
  <si>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</si>
  <si>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</si>
  <si>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</si>
  <si>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</si>
  <si>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</si>
  <si>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</si>
  <si>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</si>
  <si>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</si>
  <si>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</si>
  <si>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</si>
  <si>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</si>
  <si>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</si>
  <si>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</si>
  <si>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</si>
  <si>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</si>
  <si>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</si>
  <si>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</si>
  <si>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</si>
  <si>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</si>
  <si>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</si>
  <si>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</si>
  <si>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</si>
  <si>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</si>
  <si>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</si>
  <si>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</si>
  <si>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</si>
  <si>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</si>
  <si>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</si>
  <si>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</si>
  <si>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</si>
  <si>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</si>
  <si>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</si>
  <si>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</si>
  <si>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</si>
  <si>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</si>
  <si>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</si>
  <si>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</si>
  <si>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</si>
  <si>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</si>
  <si>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</si>
  <si>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</si>
  <si>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</si>
  <si>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</si>
  <si>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</si>
  <si>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</si>
  <si>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</si>
  <si>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</si>
  <si>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</si>
  <si>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</si>
  <si>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</si>
  <si>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</si>
  <si>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</si>
  <si>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</si>
  <si>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</si>
  <si>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</si>
  <si>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</si>
  <si>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</si>
  <si>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</si>
  <si>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</si>
  <si>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</si>
  <si>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</si>
  <si>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</si>
  <si>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</si>
  <si>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</si>
  <si>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</si>
  <si>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</si>
  <si>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</si>
  <si>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</si>
  <si>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</si>
  <si>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</si>
  <si>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</si>
  <si>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</si>
  <si>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</si>
  <si>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</si>
  <si>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</si>
  <si>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</si>
  <si>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</si>
  <si>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</si>
  <si>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</si>
  <si>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</si>
  <si>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</si>
  <si>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</si>
  <si>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</si>
  <si>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</si>
  <si>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</si>
  <si>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</si>
  <si>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</si>
  <si>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</si>
  <si>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</si>
  <si>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</si>
  <si>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</si>
  <si>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</si>
  <si>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</si>
  <si>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</si>
  <si>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</si>
  <si>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</si>
  <si>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</si>
  <si>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</si>
  <si>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</si>
  <si>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</si>
  <si>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</si>
  <si>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</si>
  <si>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</si>
  <si>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</si>
  <si>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</si>
  <si>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</si>
  <si>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</si>
  <si>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</si>
  <si>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</si>
  <si>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</si>
  <si>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</si>
  <si>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</si>
  <si>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</si>
  <si>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</si>
  <si>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</si>
  <si>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</si>
  <si>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</si>
  <si>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</si>
  <si>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</si>
  <si>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</si>
  <si>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</si>
  <si>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</si>
  <si>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</si>
  <si>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</si>
  <si>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</si>
  <si>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</si>
  <si>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</si>
  <si>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</si>
  <si>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</si>
  <si>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</si>
  <si>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</si>
  <si>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</si>
  <si>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</si>
  <si>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</si>
  <si>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</si>
  <si>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</si>
  <si>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</si>
  <si>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</si>
  <si>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</si>
  <si>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</si>
  <si>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</si>
  <si>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</si>
  <si>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</si>
  <si>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</si>
  <si>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</si>
  <si>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</si>
  <si>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</si>
  <si>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</si>
  <si>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</si>
  <si>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</si>
  <si>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</si>
  <si>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</si>
  <si>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</si>
  <si>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</si>
  <si>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</si>
  <si>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</si>
  <si>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</si>
  <si>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</si>
  <si>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</si>
  <si>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</si>
  <si>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</si>
  <si>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</si>
  <si>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</si>
  <si>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</si>
  <si>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</si>
  <si>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</si>
  <si>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</si>
  <si>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</si>
  <si>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</si>
  <si>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</si>
  <si>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</si>
  <si>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</si>
  <si>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</si>
  <si>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</si>
  <si>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</si>
  <si>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</si>
  <si>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</si>
  <si>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</si>
  <si>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</si>
  <si>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</si>
  <si>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</si>
  <si>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</si>
  <si>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</si>
  <si>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</si>
  <si>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</si>
  <si>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</si>
  <si>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</si>
  <si>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</si>
  <si>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</si>
  <si>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</si>
  <si>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</si>
  <si>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</si>
  <si>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</si>
  <si>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</si>
  <si>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</si>
  <si>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</si>
  <si>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</si>
  <si>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</si>
  <si>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</si>
  <si>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</si>
  <si>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</si>
  <si>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</si>
  <si>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</si>
  <si>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</si>
  <si>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</si>
  <si>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</si>
  <si>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</si>
  <si>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</si>
  <si>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</si>
  <si>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</si>
  <si>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</si>
  <si>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</si>
  <si>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</si>
  <si>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</si>
  <si>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</si>
  <si>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</si>
  <si>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</si>
  <si>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</si>
  <si>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</si>
  <si>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</si>
  <si>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</si>
  <si>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</si>
  <si>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</si>
  <si>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</si>
  <si>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</si>
  <si>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</si>
  <si>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</si>
  <si>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</si>
  <si>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</si>
  <si>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</si>
  <si>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</si>
  <si>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</si>
  <si>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</si>
  <si>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</si>
  <si>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</si>
  <si>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</si>
  <si>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</si>
  <si>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</si>
  <si>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</si>
  <si>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</si>
  <si>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</si>
  <si>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</si>
  <si>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</si>
  <si>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</si>
  <si>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</si>
  <si>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</si>
  <si>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</si>
  <si>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</si>
  <si>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</si>
  <si>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</si>
  <si>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</si>
  <si>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</si>
  <si>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</si>
  <si>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</si>
  <si>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</si>
  <si>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</si>
  <si>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</si>
  <si>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</si>
  <si>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</si>
  <si>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</si>
  <si>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</si>
  <si>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</si>
  <si>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</si>
  <si>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</si>
  <si>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</si>
  <si>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</si>
  <si>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</si>
  <si>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</si>
  <si>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</si>
  <si>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</si>
  <si>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</si>
  <si>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</si>
  <si>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</si>
  <si>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</si>
  <si>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</si>
  <si>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</si>
  <si>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</si>
  <si>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</si>
  <si>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</si>
  <si>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</si>
  <si>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</si>
  <si>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</si>
  <si>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</si>
  <si>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</si>
  <si>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</si>
  <si>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</si>
  <si>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</si>
  <si>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</si>
  <si>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</si>
  <si>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</si>
  <si>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</si>
  <si>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</si>
  <si>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</si>
  <si>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</si>
  <si>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</si>
  <si>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</si>
  <si>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</si>
  <si>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</si>
  <si>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</si>
  <si>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</si>
  <si>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</si>
  <si>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</si>
  <si>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</si>
  <si>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</si>
  <si>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</si>
  <si>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</si>
  <si>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</si>
  <si>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</si>
  <si>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</si>
  <si>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</si>
  <si>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</si>
  <si>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</si>
  <si>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</si>
  <si>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</si>
  <si>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</si>
  <si>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</si>
  <si>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</si>
  <si>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</si>
  <si>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</si>
  <si>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</si>
  <si>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</si>
  <si>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</si>
  <si>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</si>
  <si>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</si>
  <si>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</si>
  <si>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</si>
  <si>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</si>
  <si>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</si>
  <si>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</si>
  <si>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</si>
  <si>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</si>
  <si>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</si>
  <si>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</si>
  <si>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</si>
  <si>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</si>
  <si>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</si>
  <si>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</si>
  <si>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</si>
  <si>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</si>
  <si>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</si>
  <si>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</si>
  <si>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</si>
  <si>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</si>
  <si>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</si>
  <si>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</si>
  <si>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</si>
  <si>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</si>
  <si>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</si>
  <si>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</si>
  <si>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</si>
  <si>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</si>
  <si>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</si>
  <si>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</si>
  <si>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</si>
  <si>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</si>
  <si>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</si>
  <si>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</si>
  <si>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</si>
  <si>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</si>
  <si>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</si>
  <si>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</si>
  <si>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</si>
  <si>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</si>
  <si>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</si>
  <si>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</si>
  <si>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</si>
  <si>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</si>
  <si>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</si>
  <si>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</si>
  <si>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</si>
  <si>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</si>
  <si>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</si>
  <si>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</si>
  <si>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</si>
  <si>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</si>
  <si>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</si>
  <si>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</si>
  <si>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</si>
  <si>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</si>
  <si>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</si>
  <si>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</si>
  <si>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</si>
  <si>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</si>
  <si>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</si>
  <si>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</si>
  <si>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</si>
  <si>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</si>
  <si>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</si>
  <si>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</si>
  <si>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</si>
  <si>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</si>
  <si>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</si>
  <si>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</si>
  <si>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</si>
  <si>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</si>
  <si>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</si>
  <si>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</si>
  <si>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</si>
  <si>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</si>
  <si>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</si>
  <si>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</si>
  <si>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</si>
  <si>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</si>
  <si>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</si>
  <si>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</si>
  <si>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</si>
  <si>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</si>
  <si>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</si>
  <si>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</si>
  <si>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</si>
  <si>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</si>
  <si>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</si>
  <si>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</si>
  <si>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</si>
  <si>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</si>
  <si>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</si>
  <si>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</si>
  <si>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</si>
  <si>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</si>
  <si>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</si>
  <si>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</si>
  <si>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</si>
  <si>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</si>
  <si>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</si>
  <si>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</si>
  <si>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</si>
  <si>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</si>
  <si>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</si>
  <si>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</si>
  <si>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</si>
  <si>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</si>
  <si>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</si>
  <si>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</si>
  <si>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</si>
  <si>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</si>
  <si>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</si>
  <si>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</si>
  <si>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</si>
  <si>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</si>
  <si>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</si>
  <si>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</si>
  <si>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</si>
  <si>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</si>
  <si>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</si>
  <si>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</si>
  <si>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</si>
  <si>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</si>
  <si>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</si>
  <si>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</si>
  <si>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</si>
  <si>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</si>
  <si>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</si>
  <si>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</si>
  <si>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</si>
  <si>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</si>
  <si>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</si>
  <si>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</si>
  <si>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</si>
  <si>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</si>
  <si>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</si>
  <si>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</si>
  <si>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</si>
  <si>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</si>
  <si>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</si>
  <si>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</si>
  <si>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</si>
  <si>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</si>
  <si>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</si>
  <si>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</si>
  <si>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</si>
  <si>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</si>
  <si>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</si>
  <si>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</si>
  <si>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</si>
  <si>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</si>
  <si>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</si>
  <si>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</si>
  <si>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</si>
  <si>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</si>
  <si>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</si>
  <si>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</si>
  <si>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</si>
  <si>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</si>
  <si>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</si>
  <si>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</si>
  <si>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</si>
  <si>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</si>
  <si>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</si>
  <si>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</si>
  <si>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</si>
  <si>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</si>
  <si>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</si>
  <si>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</si>
  <si>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</si>
  <si>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</si>
  <si>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</si>
  <si>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</si>
  <si>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</si>
  <si>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</si>
  <si>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</si>
  <si>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</si>
  <si>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</si>
  <si>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</si>
  <si>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</si>
  <si>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</si>
  <si>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</si>
  <si>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</si>
  <si>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</si>
  <si>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</si>
  <si>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</si>
  <si>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</si>
  <si>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</si>
  <si>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</si>
  <si>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</si>
  <si>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</si>
  <si>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</si>
  <si>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</si>
  <si>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</si>
  <si>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</si>
  <si>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</si>
  <si>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</si>
  <si>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</si>
  <si>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</si>
  <si>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</si>
  <si>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</si>
  <si>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</si>
  <si>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</si>
  <si>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</si>
  <si>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</si>
  <si>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</si>
  <si>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</si>
  <si>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</si>
  <si>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</si>
  <si>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</si>
  <si>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</si>
  <si>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</si>
  <si>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</si>
  <si>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</si>
  <si>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</si>
  <si>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</si>
  <si>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</si>
  <si>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</si>
  <si>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</si>
  <si>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</si>
  <si>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</si>
  <si>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</si>
  <si>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</si>
  <si>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</si>
  <si>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</si>
  <si>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</si>
  <si>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</si>
  <si>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</si>
  <si>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</si>
  <si>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</si>
  <si>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</si>
  <si>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</si>
  <si>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</si>
  <si>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</si>
  <si>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</si>
  <si>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</si>
  <si>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</si>
  <si>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</si>
  <si>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</si>
  <si>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</si>
  <si>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</si>
  <si>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</si>
  <si>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</si>
  <si>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</si>
  <si>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</si>
  <si>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</si>
  <si>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</si>
  <si>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</si>
  <si>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</si>
  <si>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</si>
  <si>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</si>
  <si>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</si>
  <si>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</si>
  <si>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</si>
  <si>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</si>
  <si>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</si>
  <si>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</si>
  <si>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</si>
  <si>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</si>
  <si>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</si>
  <si>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</si>
  <si>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</si>
  <si>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</si>
  <si>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</si>
  <si>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</si>
  <si>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</si>
  <si>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</si>
  <si>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</si>
  <si>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</si>
  <si>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</si>
  <si>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</si>
  <si>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</si>
  <si>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</si>
  <si>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</si>
  <si>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</si>
  <si>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</si>
  <si>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</si>
  <si>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</si>
  <si>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</si>
  <si>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</si>
  <si>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</si>
  <si>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</si>
  <si>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</si>
  <si>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</si>
  <si>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</si>
  <si>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</si>
  <si>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</si>
  <si>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</si>
  <si>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</si>
  <si>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</si>
  <si>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</si>
  <si>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</si>
  <si>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</si>
  <si>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</si>
  <si>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</si>
  <si>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</si>
  <si>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</si>
  <si>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</si>
  <si>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</si>
  <si>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</si>
  <si>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</si>
  <si>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</si>
  <si>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</si>
  <si>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</si>
  <si>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</si>
  <si>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</si>
  <si>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</si>
  <si>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</si>
  <si>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</si>
  <si>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</si>
  <si>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</si>
  <si>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</si>
  <si>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</si>
  <si>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</si>
  <si>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</si>
  <si>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</si>
  <si>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</si>
  <si>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</si>
  <si>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</si>
  <si>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</si>
  <si>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</si>
  <si>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</si>
  <si>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</si>
  <si>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</si>
  <si>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</si>
  <si>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</si>
  <si>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</si>
  <si>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</si>
  <si>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</si>
  <si>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</si>
  <si>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</si>
  <si>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</si>
  <si>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</si>
  <si>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</si>
  <si>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</si>
  <si>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</si>
  <si>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</si>
  <si>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</si>
  <si>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</si>
  <si>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</si>
  <si>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</si>
  <si>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</si>
  <si>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</si>
  <si>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</si>
  <si>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</si>
  <si>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</si>
  <si>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</si>
  <si>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</si>
  <si>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</si>
  <si>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</si>
  <si>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</si>
  <si>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</si>
  <si>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</si>
  <si>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</si>
  <si>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</si>
  <si>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</si>
  <si>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</si>
  <si>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</si>
  <si>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</si>
  <si>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</si>
  <si>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</si>
  <si>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</si>
  <si>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</si>
  <si>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</si>
  <si>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</si>
  <si>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</si>
  <si>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</si>
  <si>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</si>
  <si>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</si>
  <si>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</si>
  <si>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</si>
  <si>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</si>
  <si>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</si>
  <si>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</si>
  <si>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</si>
  <si>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</si>
  <si>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</si>
  <si>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</si>
  <si>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</si>
  <si>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</si>
  <si>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</si>
  <si>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</si>
  <si>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</si>
  <si>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</si>
  <si>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</si>
  <si>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</si>
  <si>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</si>
  <si>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</si>
  <si>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</si>
  <si>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</si>
  <si>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</si>
  <si>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</si>
  <si>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</si>
  <si>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</si>
  <si>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</si>
  <si>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</si>
  <si>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</si>
  <si>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</si>
  <si>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</si>
  <si>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</si>
  <si>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</si>
  <si>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</si>
  <si>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</si>
  <si>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</si>
  <si>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</si>
  <si>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</si>
  <si>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</si>
  <si>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</si>
  <si>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</si>
  <si>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</si>
  <si>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</si>
  <si>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</si>
  <si>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</si>
  <si>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</si>
  <si>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</si>
  <si>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</si>
  <si>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</si>
  <si>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</si>
  <si>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</si>
  <si>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</si>
  <si>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</si>
  <si>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</si>
  <si>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</si>
  <si>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</si>
  <si>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</si>
  <si>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</si>
  <si>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</si>
  <si>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</si>
  <si>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</si>
  <si>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</si>
  <si>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</si>
  <si>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</si>
  <si>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</si>
  <si>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</si>
  <si>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</si>
  <si>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</si>
  <si>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</si>
  <si>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</si>
  <si>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</si>
  <si>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</si>
  <si>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</si>
  <si>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</si>
  <si>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</si>
  <si>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</si>
  <si>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</si>
  <si>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</si>
  <si>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</si>
  <si>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</si>
  <si>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</si>
  <si>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</si>
  <si>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</si>
  <si>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</si>
  <si>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</si>
  <si>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</si>
  <si>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</si>
  <si>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</si>
  <si>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</si>
  <si>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</si>
  <si>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</si>
  <si>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</si>
  <si>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</si>
  <si>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</si>
  <si>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</si>
  <si>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</si>
  <si>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</si>
  <si>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</si>
  <si>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</si>
  <si>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</si>
  <si>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</si>
  <si>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</si>
  <si>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</si>
  <si>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</si>
  <si>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</si>
  <si>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</si>
  <si>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</si>
  <si>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</si>
  <si>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</si>
  <si>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</si>
  <si>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</si>
  <si>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</si>
  <si>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</si>
  <si>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</si>
  <si>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</si>
  <si>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</si>
  <si>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</si>
  <si>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</si>
  <si>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</si>
  <si>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</si>
  <si>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</si>
  <si>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</si>
  <si>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</si>
  <si>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</si>
  <si>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</si>
  <si>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</si>
  <si>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</si>
  <si>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</si>
  <si>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</si>
  <si>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</si>
  <si>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</si>
  <si>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</si>
  <si>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</si>
  <si>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</si>
  <si>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</si>
  <si>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</si>
  <si>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</si>
  <si>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</si>
  <si>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</si>
  <si>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</si>
  <si>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</si>
  <si>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</si>
  <si>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</si>
  <si>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</si>
  <si>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</si>
  <si>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</si>
  <si>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</si>
  <si>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</si>
  <si>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</si>
  <si>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</si>
  <si>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</si>
  <si>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</si>
  <si>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</si>
  <si>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</si>
  <si>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</si>
  <si>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</si>
  <si>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</si>
  <si>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</si>
  <si>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</si>
  <si>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</si>
  <si>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</si>
  <si>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</si>
  <si>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</si>
  <si>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</si>
  <si>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</si>
  <si>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</si>
  <si>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</si>
  <si>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</si>
  <si>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</si>
  <si>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</si>
  <si>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</si>
  <si>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</si>
  <si>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</si>
  <si>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</si>
  <si>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</si>
  <si>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</si>
  <si>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</si>
  <si>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</si>
  <si>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</si>
  <si>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</si>
  <si>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</si>
  <si>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</si>
  <si>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</si>
  <si>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</si>
  <si>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</si>
  <si>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</si>
  <si>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</si>
  <si>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</si>
  <si>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</si>
  <si>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</si>
  <si>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</si>
  <si>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</si>
  <si>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</si>
  <si>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</si>
  <si>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</si>
  <si>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</si>
  <si>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</si>
  <si>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</si>
  <si>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</si>
  <si>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</si>
  <si>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</si>
  <si>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</si>
  <si>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</si>
  <si>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</si>
  <si>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</si>
  <si>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</si>
  <si>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</si>
  <si>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</si>
  <si>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</si>
  <si>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</si>
  <si>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</si>
  <si>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</si>
  <si>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</si>
  <si>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</si>
  <si>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</si>
  <si>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</si>
  <si>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</si>
  <si>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</si>
  <si>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</si>
  <si>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</si>
  <si>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</si>
  <si>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</si>
  <si>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</si>
  <si>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</si>
  <si>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</si>
  <si>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</si>
  <si>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</si>
  <si>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</si>
  <si>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</si>
  <si>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</si>
  <si>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</si>
  <si>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</si>
  <si>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</si>
  <si>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</si>
  <si>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</si>
  <si>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</si>
  <si>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</si>
  <si>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</si>
  <si>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</si>
  <si>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</si>
  <si>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</si>
  <si>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</si>
  <si>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</si>
  <si>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</si>
  <si>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</si>
  <si>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</si>
  <si>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</si>
  <si>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</si>
  <si>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</si>
  <si>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</si>
  <si>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</si>
  <si>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</si>
  <si>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</si>
  <si>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</si>
  <si>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</si>
  <si>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</si>
  <si>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</si>
  <si>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</si>
  <si>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</si>
  <si>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</si>
  <si>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</si>
  <si>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</si>
  <si>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</si>
  <si>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</si>
  <si>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</si>
  <si>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</si>
  <si>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</si>
  <si>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</si>
  <si>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</si>
  <si>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</si>
  <si>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</si>
  <si>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</si>
  <si>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</si>
  <si>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</si>
  <si>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</si>
  <si>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</si>
  <si>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</si>
  <si>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</si>
  <si>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</si>
  <si>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</si>
  <si>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</si>
  <si>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</si>
  <si>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</si>
  <si>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</si>
  <si>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</si>
  <si>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</si>
  <si>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</si>
  <si>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</si>
  <si>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</si>
  <si>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</si>
  <si>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</si>
  <si>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</si>
  <si>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</si>
  <si>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</si>
  <si>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</si>
  <si>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</si>
  <si>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</si>
  <si>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</si>
  <si>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</si>
  <si>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</si>
  <si>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</si>
  <si>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</si>
  <si>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</si>
  <si>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</si>
  <si>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</si>
  <si>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</si>
  <si>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</si>
  <si>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</si>
  <si>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</si>
  <si>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</si>
  <si>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</si>
  <si>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</si>
  <si>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</si>
  <si>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</si>
  <si>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</si>
  <si>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</si>
  <si>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</si>
  <si>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</si>
  <si>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</si>
  <si>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</si>
  <si>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</si>
  <si>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</si>
  <si>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</si>
  <si>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</si>
  <si>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</si>
  <si>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</si>
  <si>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</si>
  <si>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</si>
  <si>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</si>
  <si>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</si>
  <si>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</si>
  <si>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</si>
  <si>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</si>
  <si>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</si>
  <si>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</si>
  <si>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</si>
  <si>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</si>
  <si>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</si>
  <si>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</si>
  <si>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</si>
  <si>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</si>
  <si>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</si>
  <si>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</si>
  <si>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</si>
  <si>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</si>
  <si>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</si>
  <si>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</si>
  <si>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</si>
  <si>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</si>
  <si>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</si>
  <si>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</si>
  <si>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</si>
  <si>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</si>
  <si>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</si>
  <si>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</si>
  <si>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</si>
  <si>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</si>
  <si>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</si>
  <si>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</si>
  <si>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</si>
  <si>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</si>
  <si>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</si>
  <si>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</si>
  <si>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</si>
  <si>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</si>
  <si>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</si>
  <si>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</si>
  <si>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</si>
  <si>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</si>
  <si>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</si>
  <si>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</si>
  <si>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</si>
  <si>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</si>
  <si>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</si>
  <si>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</si>
  <si>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</si>
  <si>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</si>
  <si>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</si>
  <si>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</si>
  <si>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</si>
  <si>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</si>
  <si>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</si>
  <si>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</si>
  <si>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</si>
  <si>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</si>
  <si>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</si>
  <si>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</si>
  <si>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</si>
  <si>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</si>
  <si>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</si>
  <si>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</si>
  <si>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</si>
  <si>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</si>
  <si>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</si>
  <si>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</si>
  <si>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</si>
  <si>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</si>
  <si>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</si>
  <si>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</si>
  <si>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</si>
  <si>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</si>
  <si>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</si>
  <si>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</si>
  <si>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</si>
  <si>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</si>
  <si>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</si>
  <si>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</si>
  <si>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</si>
  <si>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</si>
  <si>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</si>
  <si>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</si>
  <si>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</si>
  <si>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</si>
  <si>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</si>
  <si>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</si>
  <si>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</si>
  <si>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</si>
  <si>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</si>
  <si>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</si>
  <si>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</si>
  <si>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</si>
  <si>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</si>
  <si>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</si>
  <si>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</si>
  <si>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</si>
  <si>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</si>
  <si>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</si>
  <si>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</si>
  <si>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</si>
  <si>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</si>
  <si>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</si>
  <si>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</si>
  <si>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</si>
  <si>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</si>
  <si>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</si>
  <si>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</si>
  <si>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</si>
  <si>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</si>
  <si>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</si>
  <si>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</si>
  <si>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</si>
  <si>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</si>
  <si>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</si>
  <si>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</si>
  <si>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</si>
  <si>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</si>
  <si>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</si>
  <si>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</si>
  <si>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</si>
  <si>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</si>
  <si>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</si>
  <si>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</si>
  <si>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</si>
  <si>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</si>
  <si>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</si>
  <si>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</si>
  <si>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</si>
  <si>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</si>
  <si>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</si>
  <si>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</si>
  <si>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</si>
  <si>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</si>
  <si>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</si>
  <si>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</si>
  <si>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</si>
  <si>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</si>
  <si>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</si>
  <si>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</si>
  <si>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</si>
  <si>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</si>
  <si>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</si>
  <si>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</si>
  <si>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</si>
  <si>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</si>
  <si>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</si>
  <si>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</si>
  <si>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</si>
  <si>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</si>
  <si>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</si>
  <si>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</si>
  <si>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</si>
  <si>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</si>
  <si>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</si>
  <si>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</si>
  <si>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</si>
  <si>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</si>
  <si>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</si>
  <si>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</si>
  <si>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</si>
  <si>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</si>
  <si>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</si>
  <si>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</si>
  <si>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</si>
  <si>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</si>
  <si>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</si>
  <si>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</si>
  <si>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</si>
  <si>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</si>
  <si>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</si>
  <si>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</si>
  <si>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</si>
  <si>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</si>
  <si>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</si>
  <si>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</si>
  <si>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</si>
  <si>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</si>
  <si>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</si>
  <si>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</si>
  <si>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</si>
  <si>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</si>
  <si>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</si>
  <si>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</si>
  <si>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</si>
  <si>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</si>
  <si>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</si>
  <si>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</si>
  <si>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</si>
  <si>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</si>
  <si>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</si>
  <si>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</si>
  <si>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</si>
  <si>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</si>
  <si>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</si>
  <si>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</si>
  <si>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</si>
  <si>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</si>
  <si>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</si>
  <si>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</si>
  <si>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</si>
  <si>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</si>
  <si>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</si>
  <si>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</si>
  <si>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</si>
  <si>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</si>
  <si>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</si>
  <si>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</si>
  <si>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</si>
  <si>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</si>
  <si>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</si>
  <si>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</si>
  <si>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</si>
  <si>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</si>
  <si>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</si>
  <si>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</si>
  <si>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</si>
  <si>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</si>
  <si>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</si>
  <si>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</si>
  <si>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</si>
  <si>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</si>
  <si>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</si>
  <si>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</si>
  <si>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</si>
  <si>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</si>
  <si>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</si>
  <si>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</si>
  <si>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</si>
  <si>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</si>
  <si>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</si>
  <si>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</si>
  <si>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</si>
  <si>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</si>
  <si>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</si>
  <si>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</si>
  <si>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</si>
  <si>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</si>
  <si>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</si>
  <si>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</si>
  <si>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</si>
  <si>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</si>
  <si>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</si>
  <si>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</si>
  <si>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</si>
  <si>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</si>
  <si>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</si>
  <si>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</si>
  <si>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</si>
  <si>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</si>
  <si>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</si>
  <si>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</si>
  <si>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</si>
  <si>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</si>
  <si>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</si>
  <si>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</si>
  <si>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</si>
  <si>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</si>
  <si>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</si>
  <si>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</si>
  <si>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</si>
  <si>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</si>
  <si>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</si>
  <si>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</si>
  <si>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</si>
  <si>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</si>
  <si>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</si>
  <si>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</si>
  <si>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</si>
  <si>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</si>
  <si>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</si>
  <si>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</si>
  <si>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</si>
  <si>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</si>
  <si>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</si>
  <si>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</si>
  <si>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</si>
  <si>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</si>
  <si>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</si>
  <si>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</si>
  <si>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</si>
  <si>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</si>
  <si>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</si>
  <si>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</si>
  <si>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</si>
  <si>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</si>
  <si>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</si>
  <si>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</si>
  <si>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</si>
  <si>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</si>
  <si>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</si>
  <si>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</si>
  <si>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</si>
  <si>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</si>
  <si>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</si>
  <si>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</si>
  <si>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</si>
  <si>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</si>
  <si>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</si>
  <si>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</si>
  <si>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</si>
  <si>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</si>
  <si>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</si>
  <si>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</si>
  <si>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</si>
  <si>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</si>
  <si>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</si>
  <si>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</si>
  <si>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</si>
  <si>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</si>
  <si>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</si>
  <si>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</si>
  <si>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</si>
  <si>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</si>
  <si>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</si>
  <si>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</si>
  <si>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</si>
  <si>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</si>
  <si>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</si>
  <si>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</si>
  <si>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</si>
  <si>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</si>
  <si>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</si>
  <si>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</si>
  <si>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</si>
  <si>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</si>
  <si>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</si>
  <si>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</si>
  <si>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</si>
  <si>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</si>
  <si>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</si>
  <si>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</si>
  <si>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</si>
  <si>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</si>
  <si>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</si>
  <si>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</si>
  <si>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</si>
  <si>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</si>
  <si>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</si>
  <si>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</si>
  <si>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</si>
  <si>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</si>
  <si>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</si>
  <si>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</si>
  <si>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</si>
  <si>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</si>
  <si>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</si>
  <si>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</si>
  <si>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</si>
  <si>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</si>
  <si>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</si>
  <si>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</si>
  <si>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</si>
  <si>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</si>
  <si>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</si>
  <si>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</si>
  <si>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</si>
  <si>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</si>
  <si>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</si>
  <si>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</si>
  <si>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</si>
  <si>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</si>
  <si>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</si>
  <si>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</si>
  <si>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</si>
  <si>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</si>
  <si>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</si>
  <si>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</si>
  <si>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</si>
  <si>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</si>
  <si>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</si>
  <si>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</si>
  <si>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</si>
  <si>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</si>
  <si>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</si>
  <si>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</si>
  <si>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</si>
  <si>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</si>
  <si>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</si>
  <si>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</si>
  <si>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</si>
  <si>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</si>
  <si>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</si>
  <si>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</si>
  <si>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</si>
  <si>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</si>
  <si>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</si>
  <si>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</si>
  <si>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</si>
  <si>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</si>
  <si>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</si>
  <si>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</si>
  <si>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</si>
  <si>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</si>
  <si>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</si>
  <si>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</si>
  <si>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</si>
  <si>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</si>
  <si>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</si>
  <si>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</si>
  <si>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</si>
  <si>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</si>
  <si>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</si>
  <si>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</si>
  <si>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</si>
  <si>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</si>
  <si>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</si>
  <si>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</si>
  <si>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</si>
  <si>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</si>
  <si>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</si>
  <si>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</si>
  <si>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</si>
  <si>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</si>
  <si>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</si>
  <si>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</si>
  <si>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</si>
  <si>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</si>
  <si>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</si>
  <si>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</si>
  <si>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</si>
  <si>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</si>
  <si>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</si>
  <si>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</si>
  <si>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</si>
  <si>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</si>
  <si>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</si>
  <si>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</si>
  <si>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</si>
  <si>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</si>
  <si>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</si>
  <si>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</si>
  <si>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</si>
  <si>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</si>
  <si>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</si>
  <si>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</si>
  <si>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</si>
  <si>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</si>
  <si>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</si>
  <si>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</si>
  <si>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</si>
  <si>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</si>
  <si>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</si>
  <si>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</si>
  <si>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</si>
  <si>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</si>
  <si>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</si>
  <si>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</si>
  <si>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</si>
  <si>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</si>
  <si>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</si>
  <si>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</si>
  <si>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</si>
  <si>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</si>
  <si>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</si>
  <si>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</si>
  <si>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</si>
  <si>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</si>
  <si>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</si>
  <si>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</si>
  <si>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</si>
  <si>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</si>
  <si>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</si>
  <si>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</si>
  <si>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</si>
  <si>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</si>
  <si>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</si>
  <si>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</si>
  <si>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</si>
  <si>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</si>
  <si>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</si>
  <si>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</si>
  <si>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</si>
  <si>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</si>
  <si>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</si>
  <si>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</si>
  <si>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</si>
  <si>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</si>
  <si>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</si>
  <si>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</si>
  <si>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</si>
  <si>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</si>
  <si>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</si>
  <si>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</si>
  <si>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</si>
  <si>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</si>
  <si>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</si>
  <si>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</si>
  <si>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</si>
  <si>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</si>
  <si>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</si>
  <si>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</si>
  <si>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</si>
  <si>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</si>
  <si>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</si>
  <si>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</si>
  <si>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</si>
  <si>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</si>
  <si>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</si>
  <si>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</si>
  <si>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</si>
  <si>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</si>
  <si>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</si>
  <si>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</si>
  <si>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</si>
  <si>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</si>
  <si>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</si>
  <si>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</si>
  <si>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</si>
  <si>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</si>
  <si>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</si>
  <si>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</si>
  <si>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</si>
  <si>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</si>
  <si>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</si>
  <si>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</si>
  <si>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</si>
  <si>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</si>
  <si>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</si>
  <si>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</si>
  <si>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</si>
  <si>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</si>
  <si>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</si>
  <si>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</si>
  <si>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</si>
  <si>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</si>
  <si>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</si>
  <si>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</si>
  <si>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</si>
  <si>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</si>
  <si>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</si>
  <si>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</si>
  <si>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</si>
  <si>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</si>
  <si>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</si>
  <si>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</si>
  <si>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</si>
  <si>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</si>
  <si>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</si>
  <si>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</si>
  <si>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</si>
  <si>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</si>
  <si>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</si>
  <si>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</si>
  <si>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</si>
  <si>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</si>
  <si>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</si>
  <si>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</si>
  <si>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</si>
  <si>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</si>
  <si>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</si>
  <si>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</si>
  <si>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</si>
  <si>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</si>
  <si>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</si>
  <si>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</si>
  <si>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</si>
  <si>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</si>
  <si>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</si>
  <si>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</si>
  <si>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</si>
  <si>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</si>
  <si>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</si>
  <si>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</si>
  <si>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</si>
  <si>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</si>
  <si>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</si>
  <si>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</si>
  <si>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</si>
  <si>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</si>
  <si>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</si>
  <si>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</si>
  <si>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</si>
  <si>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</si>
  <si>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</si>
  <si>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</si>
  <si>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</si>
  <si>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</si>
  <si>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</si>
  <si>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</si>
  <si>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</si>
  <si>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</si>
  <si>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</si>
  <si>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</si>
  <si>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</si>
  <si>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</si>
  <si>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</si>
  <si>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</si>
  <si>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</si>
  <si>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</si>
  <si>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</si>
  <si>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</si>
  <si>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</si>
  <si>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</si>
  <si>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</si>
  <si>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</si>
  <si>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</si>
  <si>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</si>
  <si>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</si>
  <si>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</si>
  <si>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</si>
  <si>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</si>
  <si>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</si>
  <si>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</si>
  <si>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</si>
  <si>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</si>
  <si>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</si>
  <si>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</si>
  <si>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</si>
  <si>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</si>
  <si>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</si>
  <si>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</si>
  <si>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</si>
  <si>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</si>
  <si>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</si>
  <si>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</si>
  <si>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</si>
  <si>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</si>
  <si>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</si>
  <si>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</si>
  <si>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</si>
  <si>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</si>
  <si>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</si>
  <si>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</si>
  <si>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</si>
  <si>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</si>
  <si>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</si>
  <si>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</si>
  <si>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</si>
  <si>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</si>
  <si>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</si>
  <si>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</si>
  <si>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</si>
  <si>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</si>
  <si>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</si>
  <si>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</si>
  <si>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</si>
  <si>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</si>
  <si>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</si>
  <si>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</si>
  <si>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</si>
  <si>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</si>
  <si>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</si>
  <si>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</si>
  <si>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</si>
  <si>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</si>
  <si>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</si>
  <si>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</si>
  <si>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</si>
  <si>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</si>
  <si>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</si>
  <si>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</si>
  <si>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</si>
  <si>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</si>
  <si>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</si>
  <si>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</si>
  <si>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</si>
  <si>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</si>
  <si>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</si>
  <si>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</si>
  <si>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</si>
  <si>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</si>
  <si>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</si>
  <si>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</si>
  <si>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</si>
  <si>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</si>
  <si>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</si>
  <si>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</si>
  <si>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</si>
  <si>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</si>
  <si>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</si>
  <si>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</si>
  <si>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</si>
  <si>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</si>
  <si>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</si>
  <si>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</si>
  <si>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</si>
  <si>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</si>
  <si>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</si>
  <si>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</si>
  <si>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</si>
  <si>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</si>
  <si>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</si>
  <si>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</si>
  <si>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</si>
  <si>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</si>
  <si>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</si>
  <si>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</si>
  <si>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</si>
  <si>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</si>
  <si>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</si>
  <si>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</si>
  <si>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</si>
  <si>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</si>
  <si>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</si>
  <si>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</si>
  <si>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</si>
  <si>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</si>
  <si>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</si>
  <si>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</si>
  <si>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</si>
  <si>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</si>
  <si>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</si>
  <si>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</si>
  <si>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</si>
  <si>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</si>
  <si>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</si>
  <si>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</si>
  <si>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</si>
  <si>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</si>
  <si>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</si>
  <si>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</si>
  <si>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</si>
  <si>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</si>
  <si>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</si>
  <si>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</si>
  <si>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</si>
  <si>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</si>
  <si>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</si>
  <si>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</si>
  <si>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</si>
  <si>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</si>
  <si>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</si>
  <si>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</si>
  <si>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</si>
  <si>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</si>
  <si>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</si>
  <si>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</si>
  <si>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</si>
  <si>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</si>
  <si>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</si>
  <si>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</si>
  <si>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</si>
  <si>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</si>
  <si>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</si>
  <si>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</si>
  <si>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</si>
  <si>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</si>
  <si>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</si>
  <si>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</si>
  <si>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</si>
  <si>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</si>
  <si>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</si>
  <si>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</si>
  <si>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</si>
  <si>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</si>
  <si>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</si>
  <si>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</si>
  <si>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</si>
  <si>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</si>
  <si>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</si>
  <si>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</si>
  <si>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</si>
  <si>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</si>
  <si>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</si>
  <si>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</si>
  <si>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</si>
  <si>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</si>
  <si>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</si>
  <si>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</si>
  <si>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</si>
  <si>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</si>
  <si>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</si>
  <si>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</si>
  <si>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</si>
  <si>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</si>
  <si>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</si>
  <si>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</si>
  <si>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</si>
  <si>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</si>
  <si>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</si>
  <si>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</si>
  <si>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</si>
  <si>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</si>
  <si>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</si>
  <si>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</si>
  <si>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</si>
  <si>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</si>
  <si>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</si>
  <si>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</si>
  <si>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</si>
  <si>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</si>
  <si>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</si>
  <si>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</si>
  <si>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</si>
  <si>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</si>
  <si>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</si>
  <si>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</si>
  <si>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</si>
  <si>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</si>
  <si>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</si>
  <si>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</si>
  <si>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</si>
  <si>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</si>
  <si>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</si>
  <si>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</si>
  <si>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</si>
  <si>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</si>
  <si>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</si>
  <si>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</si>
  <si>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</si>
  <si>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</si>
  <si>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</si>
  <si>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</si>
  <si>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</si>
  <si>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</si>
  <si>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</si>
  <si>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</si>
  <si>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</si>
  <si>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</si>
  <si>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</si>
  <si>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</si>
  <si>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</si>
  <si>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</si>
  <si>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</si>
  <si>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</si>
  <si>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</si>
  <si>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</si>
  <si>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</si>
  <si>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</si>
  <si>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</si>
  <si>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</si>
  <si>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</si>
  <si>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</si>
  <si>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</si>
  <si>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</si>
  <si>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</si>
  <si>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</si>
  <si>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</si>
  <si>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</si>
  <si>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</si>
  <si>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</si>
  <si>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</si>
  <si>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</si>
  <si>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</si>
  <si>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</si>
  <si>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</si>
  <si>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</si>
  <si>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</si>
  <si>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</si>
  <si>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</si>
  <si>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</si>
  <si>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</si>
  <si>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</si>
  <si>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</si>
  <si>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</si>
  <si>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</si>
  <si>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</si>
  <si>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</si>
  <si>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</si>
  <si>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</si>
  <si>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</si>
  <si>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</si>
  <si>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</si>
  <si>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</si>
  <si>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</si>
  <si>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</si>
  <si>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</si>
  <si>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</si>
  <si>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</si>
  <si>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</si>
  <si>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</si>
  <si>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</si>
  <si>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</si>
  <si>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</si>
  <si>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</si>
  <si>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</si>
  <si>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</si>
  <si>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</si>
  <si>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</si>
  <si>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</si>
  <si>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</si>
  <si>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</si>
  <si>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</si>
  <si>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</si>
  <si>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</si>
  <si>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</si>
  <si>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</si>
  <si>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</si>
  <si>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</si>
  <si>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</si>
  <si>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</si>
  <si>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</si>
  <si>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</si>
  <si>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</si>
  <si>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</si>
  <si>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</si>
  <si>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</si>
  <si>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</si>
  <si>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</si>
  <si>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</si>
  <si>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</si>
  <si>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</si>
  <si>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</si>
  <si>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</si>
  <si>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</si>
  <si>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</si>
  <si>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</si>
  <si>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</si>
  <si>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</si>
  <si>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</si>
  <si>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</si>
  <si>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</si>
  <si>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</si>
  <si>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</si>
  <si>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</si>
  <si>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</si>
  <si>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</si>
  <si>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</si>
  <si>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</si>
  <si>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</si>
  <si>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</si>
  <si>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</si>
  <si>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</si>
  <si>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</si>
  <si>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</si>
  <si>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</si>
  <si>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</si>
  <si>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</si>
  <si>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</si>
  <si>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</si>
  <si>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</si>
  <si>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</si>
  <si>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</si>
  <si>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</si>
  <si>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</si>
  <si>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</si>
  <si>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</si>
  <si>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</si>
  <si>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</si>
  <si>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</si>
  <si>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</si>
  <si>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</si>
  <si>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</si>
  <si>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</si>
  <si>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</si>
  <si>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</si>
  <si>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</si>
  <si>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</si>
  <si>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</si>
  <si>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</si>
  <si>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</si>
  <si>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</si>
  <si>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</si>
  <si>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</si>
  <si>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</si>
  <si>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</si>
  <si>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</si>
  <si>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</si>
  <si>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</si>
  <si>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</si>
  <si>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</si>
  <si>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</si>
  <si>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</si>
  <si>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</si>
  <si>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</si>
  <si>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</si>
  <si>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</si>
  <si>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</si>
  <si>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</si>
  <si>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</si>
  <si>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</si>
  <si>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</si>
  <si>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</si>
  <si>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</si>
  <si>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</si>
  <si>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</si>
  <si>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</si>
  <si>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</si>
  <si>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</si>
  <si>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</si>
  <si>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</si>
  <si>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</si>
  <si>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</si>
  <si>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</si>
  <si>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</si>
  <si>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</si>
  <si>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</si>
  <si>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</si>
  <si>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</si>
  <si>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</si>
  <si>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</si>
  <si>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</si>
  <si>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</si>
  <si>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</si>
  <si>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</si>
  <si>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</si>
  <si>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</si>
  <si>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</si>
  <si>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</si>
  <si>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</si>
  <si>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</si>
  <si>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</si>
  <si>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</si>
  <si>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</si>
  <si>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</si>
  <si>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</si>
  <si>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</si>
  <si>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</si>
  <si>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</si>
  <si>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</si>
  <si>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</si>
  <si>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</si>
  <si>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</si>
  <si>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</si>
  <si>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</si>
  <si>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</si>
  <si>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</si>
  <si>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</si>
  <si>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</si>
  <si>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</si>
  <si>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</si>
  <si>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</si>
  <si>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</si>
  <si>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</si>
  <si>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</si>
  <si>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</si>
  <si>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</si>
  <si>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</si>
  <si>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</si>
  <si>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</si>
  <si>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</si>
  <si>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</si>
  <si>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</si>
  <si>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</si>
  <si>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</si>
  <si>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</si>
  <si>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</si>
  <si>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</si>
  <si>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</si>
  <si>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</si>
  <si>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</si>
  <si>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</si>
  <si>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</si>
  <si>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</si>
  <si>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</si>
  <si>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</si>
  <si>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</si>
  <si>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</si>
  <si>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</si>
  <si>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</si>
  <si>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</si>
  <si>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</si>
  <si>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</si>
  <si>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</si>
  <si>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</si>
  <si>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</si>
  <si>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</si>
  <si>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</si>
  <si>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</si>
  <si>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</si>
  <si>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</si>
  <si>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</si>
  <si>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</si>
  <si>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</si>
  <si>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</si>
  <si>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</si>
  <si>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</si>
  <si>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</si>
  <si>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</si>
  <si>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</si>
  <si>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</si>
  <si>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</si>
  <si>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</si>
  <si>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</si>
  <si>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</si>
  <si>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</si>
  <si>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</si>
  <si>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</si>
  <si>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</si>
  <si>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</si>
  <si>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</si>
  <si>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</si>
  <si>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</si>
  <si>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</si>
  <si>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</si>
  <si>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</si>
  <si>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</si>
  <si>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</si>
  <si>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</si>
  <si>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</si>
  <si>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</si>
  <si>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</si>
  <si>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</si>
  <si>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</si>
  <si>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</si>
  <si>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</si>
  <si>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</si>
  <si>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</si>
  <si>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</si>
  <si>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</si>
  <si>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</si>
  <si>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</si>
  <si>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</si>
  <si>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</si>
  <si>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</si>
  <si>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</si>
  <si>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</si>
  <si>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</si>
  <si>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</si>
  <si>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</si>
  <si>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</si>
  <si>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</si>
  <si>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</si>
  <si>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</si>
  <si>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</si>
  <si>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</si>
  <si>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</si>
  <si>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</si>
  <si>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</si>
  <si>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</si>
  <si>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</si>
  <si>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</si>
  <si>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</si>
  <si>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</si>
  <si>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</si>
  <si>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</si>
  <si>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</si>
  <si>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</si>
  <si>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</si>
  <si>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</si>
  <si>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</si>
  <si>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</si>
  <si>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</si>
  <si>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</si>
  <si>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</si>
  <si>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</si>
  <si>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</si>
  <si>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</si>
  <si>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</si>
  <si>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</si>
  <si>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</si>
  <si>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</si>
  <si>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</si>
  <si>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</si>
  <si>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</si>
  <si>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</si>
  <si>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</si>
  <si>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</si>
  <si>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</si>
  <si>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</si>
  <si>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</si>
  <si>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</si>
  <si>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</si>
  <si>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</si>
  <si>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</si>
  <si>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</si>
  <si>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</si>
  <si>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</si>
  <si>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</si>
  <si>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</si>
  <si>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</si>
  <si>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</si>
  <si>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</si>
  <si>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</si>
  <si>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</si>
  <si>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</si>
  <si>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</si>
  <si>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</si>
  <si>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</si>
  <si>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</si>
  <si>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</si>
  <si>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</si>
  <si>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</si>
  <si>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</si>
  <si>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</si>
  <si>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</si>
  <si>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</si>
  <si>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</si>
  <si>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</si>
  <si>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</si>
  <si>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</si>
  <si>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</si>
  <si>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</si>
  <si>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</si>
  <si>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</si>
  <si>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</si>
  <si>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</si>
  <si>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</si>
  <si>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</si>
  <si>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</si>
  <si>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</si>
  <si>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</si>
  <si>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</si>
  <si>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</si>
  <si>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</si>
  <si>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</si>
  <si>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</si>
  <si>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</si>
  <si>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</si>
  <si>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</si>
  <si>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</si>
  <si>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</si>
  <si>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</si>
  <si>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</si>
  <si>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</si>
  <si>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</si>
  <si>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</si>
  <si>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</si>
  <si>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</si>
  <si>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</si>
  <si>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</si>
  <si>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</si>
  <si>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</si>
  <si>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</si>
  <si>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</si>
  <si>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</si>
  <si>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</si>
  <si>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</si>
  <si>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</si>
  <si>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</si>
  <si>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</si>
  <si>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</si>
  <si>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</si>
  <si>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</si>
  <si>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</si>
  <si>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</si>
  <si>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</si>
  <si>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</si>
  <si>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</si>
  <si>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</si>
  <si>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</si>
  <si>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</si>
  <si>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</si>
  <si>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</si>
  <si>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</si>
  <si>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</si>
  <si>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</si>
  <si>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</si>
  <si>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</si>
  <si>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</si>
  <si>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</si>
  <si>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</si>
  <si>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</si>
  <si>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</si>
  <si>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</si>
  <si>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</si>
  <si>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</si>
  <si>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</si>
  <si>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</si>
  <si>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</si>
  <si>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</si>
  <si>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</si>
  <si>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</si>
  <si>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</si>
  <si>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</si>
  <si>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</si>
  <si>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</si>
  <si>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</si>
  <si>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</si>
  <si>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</si>
  <si>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</si>
  <si>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</si>
  <si>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</si>
  <si>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</si>
  <si>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</si>
  <si>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</si>
  <si>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</si>
  <si>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</si>
  <si>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</si>
  <si>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</si>
  <si>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</si>
  <si>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</si>
  <si>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</si>
  <si>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</si>
  <si>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</si>
  <si>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</si>
  <si>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</si>
  <si>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</si>
  <si>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</si>
  <si>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</si>
  <si>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</si>
  <si>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</si>
  <si>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</si>
  <si>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</si>
  <si>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</si>
  <si>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</si>
  <si>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</si>
  <si>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</si>
  <si>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</si>
  <si>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</si>
  <si>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</si>
  <si>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</si>
  <si>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</si>
  <si>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</si>
  <si>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</si>
  <si>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</si>
  <si>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</si>
  <si>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</si>
  <si>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</si>
  <si>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</si>
  <si>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</si>
  <si>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</si>
  <si>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</si>
  <si>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</si>
  <si>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</si>
  <si>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</si>
  <si>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</si>
  <si>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</si>
  <si>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</si>
  <si>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</si>
  <si>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</si>
  <si>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</si>
  <si>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</si>
  <si>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</si>
  <si>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</si>
  <si>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</si>
  <si>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</si>
  <si>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</si>
  <si>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</si>
  <si>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</si>
  <si>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</si>
  <si>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</si>
  <si>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</si>
  <si>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</si>
  <si>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</si>
  <si>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</si>
  <si>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</si>
  <si>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</si>
  <si>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</si>
  <si>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</si>
  <si>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</si>
  <si>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</si>
  <si>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</si>
  <si>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</si>
  <si>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</si>
  <si>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</si>
  <si>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</si>
  <si>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</si>
  <si>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</si>
  <si>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</si>
  <si>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</si>
  <si>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</si>
  <si>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</si>
  <si>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</si>
  <si>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</si>
  <si>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</si>
  <si>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</si>
  <si>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</si>
  <si>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</si>
  <si>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</si>
  <si>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</si>
  <si>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</si>
  <si>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</si>
  <si>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</si>
  <si>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</si>
  <si>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</si>
  <si>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</si>
  <si>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</si>
  <si>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</si>
  <si>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</si>
  <si>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</si>
  <si>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</si>
  <si>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</si>
  <si>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</si>
  <si>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</si>
  <si>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</si>
  <si>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</si>
  <si>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</si>
  <si>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</si>
  <si>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</si>
  <si>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</si>
  <si>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</si>
  <si>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</si>
  <si>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</si>
  <si>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</si>
  <si>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</si>
  <si>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</si>
  <si>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</si>
  <si>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</si>
  <si>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</si>
  <si>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</si>
  <si>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</si>
  <si>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</si>
  <si>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</si>
  <si>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</si>
  <si>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</si>
  <si>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</si>
  <si>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</si>
  <si>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</si>
  <si>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</si>
  <si>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</si>
  <si>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</si>
  <si>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</si>
  <si>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</si>
  <si>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</si>
  <si>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</si>
  <si>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</si>
  <si>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</si>
  <si>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</si>
  <si>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</si>
  <si>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</si>
  <si>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</si>
  <si>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</si>
  <si>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</si>
  <si>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</si>
  <si>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</si>
  <si>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</si>
  <si>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</si>
  <si>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</si>
  <si>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</si>
  <si>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</si>
  <si>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</si>
  <si>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</si>
  <si>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</si>
  <si>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</si>
  <si>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</si>
  <si>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</si>
  <si>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</si>
  <si>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</si>
  <si>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</si>
  <si>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</si>
  <si>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</si>
  <si>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</si>
  <si>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</si>
  <si>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</si>
  <si>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</si>
  <si>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</si>
  <si>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</si>
  <si>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</si>
  <si>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</si>
  <si>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</si>
  <si>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</si>
  <si>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</si>
  <si>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</si>
  <si>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</si>
  <si>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</si>
  <si>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</si>
  <si>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</si>
  <si>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</si>
  <si>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</si>
  <si>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</si>
  <si>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</si>
  <si>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</si>
  <si>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</si>
  <si>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</si>
  <si>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</si>
  <si>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</si>
  <si>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</si>
  <si>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</si>
  <si>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</si>
  <si>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</si>
  <si>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</si>
  <si>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</si>
  <si>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</si>
  <si>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</si>
  <si>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</si>
  <si>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</si>
  <si>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</si>
  <si>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</si>
  <si>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</si>
  <si>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</si>
  <si>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</si>
  <si>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</si>
  <si>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</si>
  <si>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</si>
  <si>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</si>
  <si>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</si>
  <si>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</si>
  <si>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</si>
  <si>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</si>
  <si>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</si>
  <si>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</si>
  <si>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</si>
  <si>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</si>
  <si>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</si>
  <si>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</si>
  <si>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</si>
  <si>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</si>
  <si>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</si>
  <si>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</si>
  <si>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</si>
  <si>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</si>
  <si>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</si>
  <si>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</si>
  <si>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</si>
  <si>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</si>
  <si>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</si>
  <si>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</si>
  <si>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</si>
  <si>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</si>
  <si>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</si>
  <si>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</si>
  <si>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</si>
  <si>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</si>
  <si>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</si>
  <si>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</si>
  <si>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</si>
  <si>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</si>
  <si>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</si>
  <si>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</si>
  <si>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</si>
  <si>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</si>
  <si>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</si>
  <si>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</si>
  <si>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</si>
  <si>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</si>
  <si>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</si>
  <si>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</si>
  <si>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</si>
  <si>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</si>
  <si>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</si>
  <si>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</si>
  <si>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</si>
  <si>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</si>
  <si>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</si>
  <si>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</si>
  <si>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</si>
  <si>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</si>
  <si>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</si>
  <si>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</si>
  <si>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</si>
  <si>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</si>
  <si>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</si>
  <si>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</si>
  <si>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</si>
  <si>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</si>
  <si>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</si>
  <si>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</si>
  <si>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</si>
  <si>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</si>
  <si>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</si>
  <si>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</si>
  <si>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</si>
  <si>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</si>
  <si>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</si>
  <si>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</si>
  <si>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</si>
  <si>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</si>
  <si>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</si>
  <si>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</si>
  <si>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</si>
  <si>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</si>
  <si>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</si>
  <si>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</si>
  <si>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</si>
  <si>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</si>
  <si>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</si>
  <si>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</si>
  <si>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</si>
  <si>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</si>
  <si>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</si>
  <si>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</si>
  <si>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</si>
  <si>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</si>
  <si>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</si>
  <si>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</si>
  <si>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</si>
  <si>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</si>
  <si>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</si>
  <si>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</si>
  <si>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</si>
  <si>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</si>
  <si>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</si>
  <si>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</si>
  <si>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</si>
  <si>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</si>
  <si>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</si>
  <si>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</si>
  <si>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</si>
  <si>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</si>
  <si>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</si>
  <si>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</si>
  <si>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</si>
  <si>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</si>
  <si>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</si>
  <si>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</si>
  <si>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</si>
  <si>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</si>
  <si>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</si>
  <si>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</si>
  <si>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</si>
  <si>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</si>
  <si>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</si>
  <si>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</si>
  <si>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</si>
  <si>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</si>
  <si>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</si>
  <si>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</si>
  <si>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</si>
  <si>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</si>
  <si>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</si>
  <si>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</si>
  <si>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</si>
  <si>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</si>
  <si>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</si>
  <si>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</si>
  <si>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</si>
  <si>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</si>
  <si>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</si>
  <si>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</si>
  <si>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</si>
  <si>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</si>
  <si>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</si>
  <si>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</si>
  <si>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</si>
  <si>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</si>
  <si>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</si>
  <si>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</si>
  <si>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</si>
  <si>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</si>
  <si>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</si>
  <si>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</si>
  <si>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</si>
  <si>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</si>
  <si>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</si>
  <si>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</si>
  <si>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</si>
  <si>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</si>
  <si>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</si>
  <si>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</si>
  <si>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</si>
  <si>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</si>
  <si>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</si>
  <si>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</si>
  <si>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</si>
  <si>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</si>
  <si>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</si>
  <si>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</si>
  <si>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</si>
  <si>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</si>
  <si>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</si>
  <si>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</si>
  <si>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</si>
  <si>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</si>
  <si>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</si>
  <si>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</si>
  <si>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</si>
  <si>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</si>
  <si>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</si>
  <si>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</si>
  <si>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</si>
  <si>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</si>
  <si>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</si>
  <si>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</si>
  <si>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</si>
  <si>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</si>
  <si>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</si>
  <si>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</si>
  <si>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</si>
  <si>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</si>
  <si>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</si>
  <si>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</si>
  <si>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</si>
  <si>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</si>
  <si>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</si>
  <si>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</si>
  <si>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</si>
  <si>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</si>
  <si>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</si>
  <si>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</si>
  <si>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</si>
  <si>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</si>
  <si>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</si>
  <si>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</si>
  <si>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</si>
  <si>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</si>
  <si>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</si>
  <si>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</si>
  <si>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</si>
  <si>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</si>
  <si>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</si>
  <si>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</si>
  <si>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</si>
  <si>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</si>
  <si>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</si>
  <si>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</si>
  <si>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</si>
  <si>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</si>
  <si>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</si>
  <si>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</si>
  <si>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</si>
  <si>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</si>
  <si>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</si>
  <si>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</si>
  <si>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</si>
  <si>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</si>
  <si>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</si>
  <si>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</si>
  <si>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</si>
  <si>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</si>
  <si>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</si>
  <si>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</si>
  <si>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</si>
  <si>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</si>
  <si>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</si>
  <si>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</si>
  <si>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</si>
  <si>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</si>
  <si>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</si>
  <si>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</si>
  <si>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</si>
  <si>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</si>
  <si>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</si>
  <si>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</si>
  <si>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</si>
  <si>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</si>
  <si>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</si>
  <si>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</si>
  <si>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</si>
  <si>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</si>
  <si>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</si>
  <si>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</si>
  <si>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</si>
  <si>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</si>
  <si>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</si>
  <si>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</si>
  <si>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</si>
  <si>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</si>
  <si>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</si>
  <si>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</si>
  <si>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</si>
  <si>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</si>
  <si>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</si>
  <si>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</si>
  <si>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</si>
  <si>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</si>
  <si>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</si>
  <si>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</si>
  <si>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</si>
  <si>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</si>
  <si>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</si>
  <si>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</si>
  <si>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</si>
  <si>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</si>
  <si>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</si>
  <si>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</si>
  <si>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</si>
  <si>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</si>
  <si>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</si>
  <si>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</si>
  <si>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</si>
  <si>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</si>
  <si>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</si>
  <si>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</si>
  <si>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</si>
  <si>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</si>
  <si>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</si>
  <si>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</si>
  <si>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</si>
  <si>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</si>
  <si>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</si>
  <si>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</si>
  <si>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</si>
  <si>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</si>
  <si>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</si>
  <si>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</si>
  <si>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</si>
  <si>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</si>
  <si>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</si>
  <si>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</si>
  <si>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</si>
  <si>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</si>
  <si>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</si>
  <si>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</si>
  <si>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</si>
  <si>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</si>
  <si>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</si>
  <si>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</si>
  <si>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</si>
  <si>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</si>
  <si>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</si>
  <si>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</si>
  <si>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</si>
  <si>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</si>
  <si>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</si>
  <si>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</si>
  <si>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</si>
  <si>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</si>
  <si>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</si>
  <si>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</si>
  <si>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</si>
  <si>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</si>
  <si>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</si>
  <si>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</si>
  <si>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</si>
  <si>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</si>
  <si>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</si>
  <si>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</si>
  <si>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</si>
  <si>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</si>
  <si>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</si>
  <si>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</si>
  <si>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</si>
  <si>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</si>
  <si>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</si>
  <si>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</si>
  <si>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</si>
  <si>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</si>
  <si>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</si>
  <si>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</si>
  <si>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</si>
  <si>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</si>
  <si>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</si>
  <si>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</si>
  <si>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</si>
  <si>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</si>
  <si>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</si>
  <si>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</si>
  <si>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</si>
  <si>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</si>
  <si>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</si>
  <si>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</si>
  <si>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</si>
  <si>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</si>
  <si>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</si>
  <si>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</si>
  <si>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</si>
  <si>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</si>
  <si>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</si>
  <si>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</si>
  <si>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</si>
  <si>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</si>
  <si>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</si>
  <si>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</si>
  <si>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</si>
  <si>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</si>
  <si>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</si>
  <si>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</si>
  <si>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</si>
  <si>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</si>
  <si>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</si>
  <si>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</si>
  <si>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</si>
  <si>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</si>
  <si>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</si>
  <si>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</si>
  <si>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</si>
  <si>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</si>
  <si>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</si>
  <si>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</si>
  <si>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</si>
  <si>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</si>
  <si>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</si>
  <si>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</si>
  <si>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</si>
  <si>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</si>
  <si>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</si>
  <si>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</si>
  <si>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</si>
  <si>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</si>
  <si>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</si>
  <si>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</si>
  <si>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</si>
  <si>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</si>
  <si>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</si>
  <si>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</si>
  <si>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</si>
  <si>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</si>
  <si>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</si>
  <si>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</si>
  <si>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</si>
  <si>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</si>
  <si>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</si>
  <si>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</si>
  <si>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</si>
  <si>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</si>
  <si>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</si>
  <si>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</si>
  <si>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</si>
  <si>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</si>
  <si>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</si>
  <si>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</si>
  <si>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</si>
  <si>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</si>
  <si>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</si>
  <si>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</si>
  <si>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</si>
  <si>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</si>
  <si>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</si>
  <si>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</si>
  <si>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</si>
  <si>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</si>
  <si>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</si>
  <si>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</si>
  <si>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</si>
  <si>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</si>
  <si>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</si>
  <si>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</si>
  <si>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</si>
  <si>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</si>
  <si>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</si>
  <si>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</si>
  <si>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</si>
  <si>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</si>
  <si>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</si>
  <si>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</si>
  <si>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</si>
  <si>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</si>
  <si>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</si>
  <si>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</si>
  <si>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</si>
  <si>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</si>
  <si>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</si>
  <si>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</si>
  <si>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</si>
  <si>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</si>
  <si>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</si>
  <si>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</si>
  <si>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</si>
  <si>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</si>
  <si>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</si>
  <si>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</si>
  <si>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</si>
  <si>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</si>
  <si>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</si>
  <si>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</si>
  <si>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</si>
  <si>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</si>
  <si>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</si>
  <si>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</si>
  <si>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</si>
  <si>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</si>
  <si>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</si>
  <si>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</si>
  <si>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</si>
  <si>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</si>
  <si>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</si>
  <si>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</si>
  <si>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</si>
  <si>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</si>
  <si>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</si>
  <si>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</si>
  <si>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</si>
  <si>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</si>
  <si>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</si>
  <si>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</si>
  <si>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</si>
  <si>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</si>
  <si>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</si>
  <si>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</si>
  <si>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</si>
  <si>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</si>
  <si>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</si>
  <si>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</si>
  <si>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</si>
  <si>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</si>
  <si>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</si>
  <si>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</si>
  <si>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</si>
  <si>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</si>
  <si>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</si>
  <si>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</si>
  <si>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</si>
  <si>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</si>
  <si>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</si>
  <si>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</si>
  <si>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</si>
  <si>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</si>
  <si>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</si>
  <si>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</si>
  <si>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</si>
  <si>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</si>
  <si>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</si>
  <si>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</si>
  <si>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</si>
  <si>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</si>
  <si>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</si>
  <si>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</si>
  <si>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</si>
  <si>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</si>
  <si>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</si>
  <si>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</si>
  <si>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</si>
  <si>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</si>
  <si>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</si>
  <si>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</si>
  <si>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</si>
  <si>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</si>
  <si>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</si>
  <si>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</si>
  <si>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</si>
  <si>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</si>
  <si>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</si>
  <si>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</si>
  <si>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</si>
  <si>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</si>
  <si>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</si>
  <si>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</si>
  <si>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</si>
  <si>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</si>
  <si>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</si>
  <si>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</si>
  <si>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</si>
  <si>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</si>
  <si>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</si>
  <si>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</si>
  <si>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</si>
  <si>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</si>
  <si>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</si>
  <si>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</si>
  <si>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</si>
  <si>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</si>
  <si>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</si>
  <si>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</si>
  <si>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</si>
  <si>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</si>
  <si>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</si>
  <si>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</si>
  <si>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</si>
  <si>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</si>
  <si>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</si>
  <si>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</si>
  <si>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</si>
  <si>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</si>
  <si>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</si>
  <si>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</si>
  <si>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</si>
  <si>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</si>
  <si>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</si>
  <si>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</si>
  <si>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</si>
  <si>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</si>
  <si>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</si>
  <si>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</si>
  <si>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</si>
  <si>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</si>
  <si>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</si>
  <si>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</si>
  <si>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</si>
  <si>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</si>
  <si>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</si>
  <si>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</si>
  <si>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</si>
  <si>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</si>
  <si>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</si>
  <si>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</si>
  <si>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</si>
  <si>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</si>
  <si>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</si>
  <si>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</si>
  <si>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</si>
  <si>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</si>
  <si>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</si>
  <si>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</si>
  <si>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</si>
  <si>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</si>
  <si>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</si>
  <si>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</si>
  <si>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</si>
  <si>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</si>
  <si>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</si>
  <si>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</si>
  <si>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</si>
  <si>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</si>
  <si>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</si>
  <si>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</si>
  <si>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</si>
  <si>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</si>
  <si>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</si>
  <si>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</si>
  <si>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</si>
  <si>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</si>
  <si>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</si>
  <si>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</si>
  <si>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</si>
  <si>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</si>
  <si>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</si>
  <si>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</si>
  <si>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</si>
  <si>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</si>
  <si>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</si>
  <si>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</si>
  <si>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</si>
  <si>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</si>
  <si>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</si>
  <si>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</si>
  <si>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</si>
  <si>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</si>
  <si>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</si>
  <si>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</si>
  <si>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</si>
  <si>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</si>
  <si>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</si>
  <si>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</si>
  <si>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</si>
  <si>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</si>
  <si>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</si>
  <si>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</si>
  <si>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</si>
  <si>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</si>
  <si>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</si>
  <si>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</si>
  <si>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</si>
  <si>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</si>
  <si>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</si>
  <si>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</si>
  <si>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</si>
  <si>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</si>
  <si>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</si>
  <si>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</si>
  <si>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</si>
  <si>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</si>
  <si>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</si>
  <si>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</si>
  <si>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</si>
  <si>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</si>
  <si>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</si>
  <si>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</si>
  <si>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</si>
  <si>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</si>
  <si>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</si>
  <si>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</si>
  <si>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</si>
  <si>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</si>
  <si>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</si>
  <si>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</si>
  <si>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</si>
  <si>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</si>
  <si>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</si>
  <si>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</si>
  <si>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</si>
  <si>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</si>
  <si>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</si>
  <si>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</si>
  <si>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</si>
  <si>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</si>
  <si>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</si>
  <si>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</si>
  <si>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</si>
  <si>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</si>
  <si>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</si>
  <si>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</si>
  <si>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</si>
  <si>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</si>
  <si>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</si>
  <si>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</si>
  <si>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</si>
  <si>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</si>
  <si>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</si>
  <si>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</si>
  <si>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</si>
  <si>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</si>
  <si>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</si>
  <si>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</si>
  <si>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</si>
  <si>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</si>
  <si>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</si>
  <si>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</si>
  <si>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</si>
  <si>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</si>
  <si>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</si>
  <si>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</si>
  <si>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</si>
  <si>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</si>
  <si>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</si>
  <si>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</si>
  <si>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</si>
  <si>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</si>
  <si>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</si>
  <si>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</si>
  <si>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</si>
  <si>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</si>
  <si>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</si>
  <si>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</si>
  <si>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</si>
  <si>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</si>
  <si>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</si>
  <si>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</si>
  <si>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</si>
  <si>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</si>
  <si>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</si>
  <si>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</si>
  <si>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</si>
  <si>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</si>
  <si>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</si>
  <si>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</si>
  <si>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</si>
  <si>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</si>
  <si>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</si>
  <si>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</si>
  <si>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</si>
  <si>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</si>
  <si>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</si>
  <si>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</si>
  <si>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</si>
  <si>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</si>
  <si>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</si>
  <si>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</si>
  <si>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</si>
  <si>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</si>
  <si>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</si>
  <si>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</si>
  <si>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</si>
  <si>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</si>
  <si>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</si>
  <si>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</si>
  <si>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</si>
  <si>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</si>
  <si>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</si>
  <si>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</si>
  <si>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</si>
  <si>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</si>
  <si>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</si>
  <si>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</si>
  <si>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</si>
  <si>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</si>
  <si>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</si>
  <si>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</si>
  <si>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</si>
  <si>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</si>
  <si>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</si>
  <si>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</si>
  <si>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</si>
  <si>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</si>
  <si>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</si>
  <si>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</si>
  <si>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</si>
  <si>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</si>
  <si>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</si>
  <si>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</si>
  <si>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</si>
  <si>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</si>
  <si>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</si>
  <si>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</si>
  <si>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</si>
  <si>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</si>
  <si>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</si>
  <si>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</si>
  <si>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</si>
  <si>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</si>
  <si>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</si>
  <si>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</si>
  <si>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</si>
  <si>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</si>
  <si>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</si>
  <si>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</si>
  <si>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</si>
  <si>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</si>
  <si>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</si>
  <si>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</si>
  <si>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</si>
  <si>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</si>
  <si>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</si>
  <si>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</si>
  <si>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</si>
  <si>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</si>
  <si>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</si>
  <si>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</si>
  <si>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</si>
  <si>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</si>
  <si>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</si>
  <si>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</si>
  <si>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</si>
  <si>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</si>
  <si>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</si>
  <si>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</si>
  <si>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</si>
  <si>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</si>
  <si>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</si>
  <si>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</si>
  <si>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</si>
  <si>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</si>
  <si>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</si>
  <si>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</si>
  <si>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</si>
  <si>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</si>
  <si>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</si>
  <si>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</si>
  <si>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</si>
  <si>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</si>
  <si>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</si>
  <si>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</si>
  <si>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</si>
  <si>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</si>
  <si>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</si>
  <si>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</si>
  <si>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</si>
  <si>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</si>
  <si>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</si>
  <si>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</si>
  <si>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</si>
  <si>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</si>
  <si>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</si>
  <si>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</si>
  <si>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</si>
  <si>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</si>
  <si>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</si>
  <si>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</si>
  <si>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</si>
  <si>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</si>
  <si>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</si>
  <si>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</si>
  <si>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</si>
  <si>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</si>
  <si>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</si>
  <si>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</si>
  <si>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</si>
  <si>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</si>
  <si>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</si>
  <si>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</si>
  <si>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</si>
  <si>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</si>
  <si>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</si>
  <si>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</si>
  <si>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</si>
  <si>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</si>
  <si>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</si>
  <si>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</si>
  <si>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</si>
  <si>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</si>
  <si>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</si>
  <si>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</si>
  <si>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</si>
  <si>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</si>
  <si>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</si>
  <si>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</si>
  <si>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</si>
  <si>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</si>
  <si>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</si>
  <si>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</si>
  <si>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</si>
  <si>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</si>
  <si>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</si>
  <si>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</si>
  <si>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</si>
  <si>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</si>
  <si>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</si>
  <si>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</si>
  <si>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</si>
  <si>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</si>
  <si>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</si>
  <si>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</si>
  <si>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</si>
  <si>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</si>
  <si>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</si>
  <si>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</si>
  <si>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</si>
  <si>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</si>
  <si>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</si>
  <si>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</si>
  <si>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</si>
  <si>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</si>
  <si>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</si>
  <si>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</si>
  <si>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</si>
  <si>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</si>
  <si>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</si>
  <si>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</si>
  <si>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</si>
  <si>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</si>
  <si>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</si>
  <si>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</si>
  <si>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</si>
  <si>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</si>
  <si>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</si>
  <si>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</si>
  <si>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</si>
  <si>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</si>
  <si>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</si>
  <si>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</si>
  <si>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</si>
  <si>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</si>
  <si>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</si>
  <si>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</si>
  <si>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</si>
  <si>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</si>
  <si>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</si>
  <si>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</si>
  <si>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</si>
  <si>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</si>
  <si>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</si>
  <si>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</si>
  <si>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</si>
  <si>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</si>
  <si>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</si>
  <si>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</si>
  <si>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</si>
  <si>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</si>
  <si>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</si>
  <si>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</si>
  <si>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</si>
  <si>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</si>
  <si>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</si>
  <si>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</si>
  <si>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</si>
  <si>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</si>
  <si>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</si>
  <si>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</si>
  <si>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</si>
  <si>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</si>
  <si>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</si>
  <si>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</si>
  <si>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</si>
  <si>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</si>
  <si>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</si>
  <si>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</si>
  <si>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</si>
  <si>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</si>
  <si>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</si>
  <si>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</si>
  <si>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</si>
  <si>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</si>
  <si>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</si>
  <si>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</si>
  <si>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</si>
  <si>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</si>
  <si>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</si>
  <si>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</si>
  <si>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</si>
  <si>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</si>
  <si>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</si>
  <si>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</si>
  <si>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</si>
  <si>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</si>
  <si>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</si>
  <si>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</si>
  <si>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</si>
  <si>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</si>
  <si>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</si>
  <si>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</si>
  <si>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</si>
  <si>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</si>
  <si>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</si>
  <si>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</si>
  <si>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</si>
  <si>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</si>
  <si>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</si>
  <si>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</si>
  <si>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</si>
  <si>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</si>
  <si>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</si>
  <si>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</si>
  <si>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</si>
  <si>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</si>
  <si>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</si>
  <si>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</si>
  <si>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</si>
  <si>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</si>
  <si>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</si>
  <si>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</si>
  <si>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</si>
  <si>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</si>
  <si>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</si>
  <si>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</si>
  <si>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</si>
  <si>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</si>
  <si>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</si>
  <si>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</si>
  <si>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</si>
  <si>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</si>
  <si>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</si>
  <si>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</si>
  <si>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</si>
  <si>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</si>
  <si>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</si>
  <si>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</si>
  <si>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</si>
  <si>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</si>
  <si>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</si>
  <si>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</si>
  <si>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</si>
  <si>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</si>
  <si>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</si>
  <si>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</si>
  <si>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</si>
  <si>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</si>
  <si>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</si>
  <si>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</si>
  <si>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</si>
  <si>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</si>
  <si>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</si>
  <si>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</si>
  <si>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</si>
  <si>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</si>
  <si>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</si>
  <si>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</si>
  <si>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</si>
  <si>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</si>
  <si>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</si>
  <si>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</si>
  <si>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</si>
  <si>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</si>
  <si>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</si>
  <si>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</si>
  <si>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</si>
  <si>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</si>
  <si>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</si>
  <si>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</si>
  <si>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</si>
  <si>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</si>
  <si>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</si>
  <si>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</si>
  <si>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</si>
  <si>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</si>
  <si>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</si>
  <si>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</si>
  <si>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</si>
  <si>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</si>
  <si>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</si>
  <si>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</si>
  <si>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</si>
  <si>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</si>
  <si>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</si>
  <si>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</si>
  <si>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</si>
  <si>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</si>
  <si>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</si>
  <si>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</si>
  <si>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</si>
  <si>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</si>
  <si>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</si>
  <si>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</si>
  <si>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</si>
  <si>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</si>
  <si>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</si>
  <si>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</si>
  <si>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</si>
  <si>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</si>
  <si>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</si>
  <si>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</si>
  <si>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</si>
  <si>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</si>
  <si>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</si>
  <si>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</si>
  <si>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</si>
  <si>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</si>
  <si>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</si>
  <si>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</si>
  <si>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</si>
  <si>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</si>
  <si>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</si>
  <si>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</si>
  <si>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</si>
  <si>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</si>
  <si>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</si>
  <si>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</si>
  <si>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</si>
  <si>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</si>
  <si>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</si>
  <si>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</si>
  <si>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</si>
  <si>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</si>
  <si>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</si>
  <si>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</si>
  <si>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</si>
  <si>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</si>
  <si>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</si>
  <si>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</si>
  <si>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</si>
  <si>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</si>
  <si>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</si>
  <si>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</si>
  <si>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</si>
  <si>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</si>
  <si>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</si>
  <si>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</si>
  <si>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</si>
  <si>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</si>
  <si>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</si>
  <si>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</si>
  <si>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</si>
  <si>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</si>
  <si>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</si>
  <si>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</si>
  <si>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</si>
  <si>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</si>
  <si>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</si>
  <si>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</si>
  <si>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</si>
  <si>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</si>
  <si>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</si>
  <si>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</si>
  <si>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</si>
  <si>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</si>
  <si>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</si>
  <si>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</si>
  <si>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</si>
  <si>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</si>
  <si>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</si>
  <si>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</si>
  <si>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</si>
  <si>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</si>
  <si>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</si>
  <si>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</si>
  <si>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</si>
  <si>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</si>
  <si>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</si>
  <si>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</si>
  <si>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</si>
  <si>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</si>
  <si>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</si>
  <si>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</si>
  <si>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</si>
  <si>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</si>
  <si>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</si>
  <si>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</si>
  <si>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</si>
  <si>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</si>
  <si>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</si>
  <si>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</si>
  <si>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</si>
  <si>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</si>
  <si>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</si>
  <si>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</si>
  <si>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</si>
  <si>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</si>
  <si>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</si>
  <si>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</si>
  <si>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</si>
  <si>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</si>
  <si>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</si>
  <si>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</si>
  <si>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</si>
  <si>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</si>
  <si>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</si>
  <si>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</si>
  <si>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</si>
  <si>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</si>
  <si>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</si>
  <si>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</si>
  <si>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</si>
  <si>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</si>
  <si>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</si>
  <si>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</si>
  <si>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</si>
  <si>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</si>
  <si>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</si>
  <si>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</si>
  <si>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</si>
  <si>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</si>
  <si>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</si>
  <si>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</si>
  <si>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</si>
  <si>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</si>
  <si>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</si>
  <si>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</si>
  <si>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</si>
  <si>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</si>
  <si>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</si>
  <si>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</si>
  <si>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</si>
  <si>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</si>
  <si>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</si>
  <si>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</si>
  <si>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</si>
  <si>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</si>
  <si>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</si>
  <si>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</si>
  <si>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</si>
  <si>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</si>
  <si>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</si>
  <si>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</si>
  <si>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</si>
  <si>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</si>
  <si>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</si>
  <si>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</si>
  <si>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</si>
  <si>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</si>
  <si>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</si>
  <si>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</si>
  <si>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</si>
  <si>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</si>
  <si>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</si>
  <si>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</si>
  <si>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</si>
  <si>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</si>
  <si>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</si>
  <si>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</si>
  <si>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</si>
  <si>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</si>
  <si>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</si>
  <si>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</si>
  <si>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</si>
  <si>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</si>
  <si>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</si>
  <si>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</si>
  <si>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</si>
  <si>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</si>
  <si>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</si>
  <si>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</si>
  <si>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</si>
  <si>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</si>
  <si>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</si>
  <si>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</si>
  <si>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</si>
  <si>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</si>
  <si>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</si>
  <si>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</si>
  <si>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</si>
  <si>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</si>
  <si>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</si>
  <si>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</si>
  <si>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</si>
  <si>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</si>
  <si>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</si>
  <si>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</si>
  <si>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</si>
  <si>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</si>
  <si>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</si>
  <si>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</si>
  <si>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</si>
  <si>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</si>
  <si>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</si>
  <si>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</si>
  <si>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</si>
  <si>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</si>
  <si>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</si>
  <si>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</si>
  <si>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</si>
  <si>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</si>
  <si>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</si>
  <si>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</si>
  <si>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</si>
  <si>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</si>
  <si>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</si>
  <si>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</si>
  <si>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</si>
  <si>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</si>
  <si>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</si>
  <si>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</si>
  <si>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</si>
  <si>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</si>
  <si>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</si>
  <si>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</si>
  <si>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</si>
  <si>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</si>
  <si>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</si>
  <si>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</si>
  <si>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</si>
  <si>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</si>
  <si>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</si>
  <si>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</si>
  <si>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</si>
  <si>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</si>
  <si>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</si>
  <si>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</si>
  <si>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</si>
  <si>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</si>
  <si>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</si>
  <si>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</si>
  <si>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</si>
  <si>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</si>
  <si>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</si>
  <si>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</si>
  <si>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</si>
  <si>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</si>
  <si>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</si>
  <si>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</si>
  <si>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</si>
  <si>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</si>
  <si>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</si>
  <si>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</si>
  <si>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</si>
  <si>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</si>
  <si>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</si>
  <si>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</si>
  <si>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</si>
  <si>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</si>
  <si>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</si>
  <si>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</si>
  <si>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</si>
  <si>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</si>
  <si>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</si>
  <si>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</si>
  <si>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</si>
  <si>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</si>
  <si>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</si>
  <si>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</si>
  <si>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</si>
  <si>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</si>
  <si>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</si>
  <si>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</si>
  <si>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</si>
  <si>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</si>
  <si>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</si>
  <si>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</si>
  <si>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</si>
  <si>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</si>
  <si>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</si>
  <si>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</si>
  <si>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</si>
  <si>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</si>
  <si>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</si>
  <si>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</si>
  <si>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</si>
  <si>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</si>
  <si>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</si>
  <si>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</si>
  <si>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</si>
  <si>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</si>
  <si>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</si>
  <si>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</si>
  <si>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</si>
  <si>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</si>
  <si>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</si>
  <si>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</si>
  <si>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</si>
  <si>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</si>
  <si>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</si>
  <si>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</si>
  <si>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</si>
  <si>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</si>
  <si>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</si>
  <si>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</si>
  <si>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</si>
  <si>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</si>
  <si>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</si>
  <si>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</si>
  <si>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</si>
  <si>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</si>
  <si>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</si>
  <si>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</si>
  <si>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</si>
  <si>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</si>
  <si>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</si>
  <si>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</si>
  <si>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</si>
  <si>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</si>
  <si>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</si>
  <si>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</si>
  <si>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</si>
  <si>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</si>
  <si>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</si>
  <si>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</si>
  <si>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</si>
  <si>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</si>
  <si>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</si>
  <si>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</si>
  <si>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</si>
  <si>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</si>
  <si>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</si>
  <si>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</si>
  <si>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</si>
  <si>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</si>
  <si>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</si>
  <si>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</si>
  <si>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</si>
  <si>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</si>
  <si>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</si>
  <si>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</si>
  <si>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</si>
  <si>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</si>
  <si>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</si>
  <si>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</si>
  <si>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</si>
  <si>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</si>
  <si>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</si>
  <si>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</si>
  <si>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</si>
  <si>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</si>
  <si>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</si>
  <si>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</si>
  <si>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</si>
  <si>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</si>
  <si>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</si>
  <si>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</si>
  <si>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</si>
  <si>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</si>
  <si>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</si>
  <si>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</si>
  <si>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</si>
  <si>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</si>
  <si>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</si>
  <si>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</si>
  <si>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</si>
  <si>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</si>
  <si>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</si>
  <si>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</si>
  <si>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</si>
  <si>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</si>
  <si>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</si>
  <si>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</si>
  <si>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</si>
  <si>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</si>
  <si>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</si>
  <si>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</si>
  <si>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</si>
  <si>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</si>
  <si>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</si>
  <si>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</si>
  <si>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</si>
  <si>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</si>
  <si>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</si>
  <si>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</si>
  <si>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</si>
  <si>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</si>
  <si>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</si>
  <si>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</si>
  <si>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</si>
  <si>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</si>
  <si>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</si>
  <si>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</si>
  <si>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</si>
  <si>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</si>
  <si>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</si>
  <si>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</si>
  <si>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</si>
  <si>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</si>
  <si>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</si>
  <si>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</si>
  <si>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</si>
  <si>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</si>
  <si>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</si>
  <si>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</si>
  <si>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</si>
  <si>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</si>
  <si>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</si>
  <si>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</si>
  <si>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</si>
  <si>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</si>
  <si>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</si>
  <si>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</si>
  <si>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</si>
  <si>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</si>
  <si>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</si>
  <si>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</si>
  <si>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</si>
  <si>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</si>
  <si>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</si>
  <si>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</si>
  <si>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</si>
  <si>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</si>
  <si>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</si>
  <si>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</si>
  <si>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</si>
  <si>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</si>
  <si>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</si>
  <si>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</si>
  <si>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</si>
  <si>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</si>
  <si>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</si>
  <si>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</si>
  <si>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</si>
  <si>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</si>
  <si>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</si>
  <si>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</si>
  <si>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</si>
  <si>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</si>
  <si>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</si>
  <si>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</si>
  <si>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</si>
  <si>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</si>
  <si>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</si>
  <si>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</si>
  <si>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</si>
  <si>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</si>
  <si>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</si>
  <si>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</si>
  <si>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</si>
  <si>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</si>
  <si>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</si>
  <si>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</si>
  <si>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</si>
  <si>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</si>
  <si>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</si>
  <si>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</si>
  <si>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</si>
  <si>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</si>
  <si>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</si>
  <si>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</si>
  <si>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</si>
  <si>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</si>
  <si>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</si>
  <si>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</si>
  <si>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</si>
  <si>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</si>
  <si>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</si>
  <si>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</si>
  <si>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</si>
  <si>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</si>
  <si>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</si>
  <si>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</si>
  <si>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</si>
  <si>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</si>
  <si>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</si>
  <si>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</si>
  <si>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</si>
  <si>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</si>
  <si>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</si>
  <si>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</si>
  <si>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</si>
  <si>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</si>
  <si>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</si>
  <si>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</si>
  <si>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</si>
  <si>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</si>
  <si>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</si>
  <si>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</si>
  <si>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</si>
  <si>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</si>
  <si>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</si>
  <si>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</si>
  <si>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</si>
  <si>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</si>
  <si>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</si>
  <si>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</si>
  <si>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</si>
  <si>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</si>
  <si>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</si>
  <si>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</si>
  <si>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</si>
  <si>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</si>
  <si>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</si>
  <si>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</si>
  <si>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</si>
  <si>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</si>
  <si>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</si>
  <si>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</si>
  <si>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</si>
  <si>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</si>
  <si>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</si>
  <si>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</si>
  <si>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</si>
  <si>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</si>
  <si>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</si>
  <si>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</si>
  <si>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</si>
  <si>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</si>
  <si>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</si>
  <si>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</si>
  <si>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</si>
  <si>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</si>
  <si>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</si>
  <si>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</si>
  <si>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</si>
  <si>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</si>
  <si>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</si>
  <si>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</si>
  <si>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</si>
  <si>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</si>
  <si>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</si>
  <si>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</si>
  <si>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</si>
  <si>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</si>
  <si>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</si>
  <si>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</si>
  <si>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</si>
  <si>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</si>
  <si>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</si>
  <si>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</si>
  <si>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</si>
  <si>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</si>
  <si>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</si>
  <si>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</si>
  <si>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</si>
  <si>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</si>
  <si>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</si>
  <si>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</si>
  <si>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</si>
  <si>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</si>
  <si>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</si>
  <si>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</si>
  <si>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</si>
  <si>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</si>
  <si>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</si>
  <si>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</si>
  <si>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</si>
  <si>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</si>
  <si>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</si>
  <si>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</si>
  <si>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</si>
  <si>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</si>
  <si>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</si>
  <si>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</si>
  <si>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</si>
  <si>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</si>
  <si>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</si>
  <si>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</si>
  <si>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</si>
  <si>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</si>
  <si>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</si>
  <si>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</si>
  <si>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</si>
  <si>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</si>
  <si>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</si>
  <si>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</si>
  <si>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</si>
  <si>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</si>
  <si>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</si>
  <si>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</si>
  <si>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</si>
  <si>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</si>
  <si>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</si>
  <si>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</si>
  <si>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</si>
  <si>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</si>
  <si>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</si>
  <si>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</si>
  <si>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</si>
  <si>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</si>
  <si>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</si>
  <si>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</si>
  <si>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</si>
  <si>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</si>
  <si>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</si>
  <si>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</si>
  <si>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</si>
  <si>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</si>
  <si>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</si>
  <si>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</si>
  <si>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</si>
  <si>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</si>
  <si>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</si>
  <si>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</si>
  <si>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</si>
  <si>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</si>
  <si>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</si>
  <si>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</si>
  <si>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</si>
  <si>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</si>
  <si>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</si>
  <si>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</si>
  <si>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</si>
  <si>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</si>
  <si>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</si>
  <si>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</si>
  <si>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</si>
  <si>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</si>
  <si>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</si>
  <si>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</si>
  <si>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</si>
  <si>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</si>
  <si>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</si>
  <si>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</si>
  <si>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</si>
  <si>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</si>
  <si>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</si>
  <si>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</si>
  <si>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</si>
  <si>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</si>
  <si>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</si>
  <si>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</si>
  <si>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</si>
  <si>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</si>
  <si>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</si>
  <si>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</si>
  <si>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</si>
  <si>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</si>
  <si>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</si>
  <si>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</si>
  <si>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</si>
  <si>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</si>
  <si>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</si>
  <si>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</si>
  <si>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</si>
  <si>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</si>
  <si>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</si>
  <si>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</si>
  <si>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</si>
  <si>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</si>
  <si>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</si>
  <si>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</si>
  <si>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</si>
  <si>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</si>
  <si>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</si>
  <si>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</si>
  <si>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</si>
  <si>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</si>
  <si>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</si>
  <si>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</si>
  <si>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</si>
  <si>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</si>
  <si>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</si>
  <si>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</si>
  <si>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</si>
  <si>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</si>
  <si>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</si>
  <si>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</si>
  <si>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</si>
  <si>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</si>
  <si>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</si>
  <si>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</si>
  <si>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</si>
  <si>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</si>
  <si>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</si>
  <si>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</si>
  <si>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</si>
  <si>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</si>
  <si>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</si>
  <si>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</si>
  <si>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</si>
  <si>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</si>
  <si>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</si>
  <si>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</si>
  <si>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</si>
  <si>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</si>
  <si>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</si>
  <si>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</si>
  <si>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</si>
  <si>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</si>
  <si>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</si>
  <si>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</si>
  <si>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</si>
  <si>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</si>
  <si>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</si>
  <si>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</si>
  <si>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</si>
  <si>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</si>
  <si>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</si>
  <si>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</si>
  <si>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</si>
  <si>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</si>
  <si>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</si>
  <si>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</si>
  <si>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</si>
  <si>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</si>
  <si>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</si>
  <si>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</si>
  <si>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</si>
  <si>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</si>
  <si>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</si>
  <si>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</si>
  <si>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</si>
  <si>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</si>
  <si>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</si>
  <si>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</si>
  <si>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</si>
  <si>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</si>
  <si>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</si>
  <si>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</si>
  <si>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</si>
  <si>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</si>
  <si>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</si>
  <si>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</si>
  <si>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</si>
  <si>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</si>
  <si>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</si>
  <si>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</si>
  <si>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</si>
  <si>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</si>
  <si>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</si>
  <si>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</si>
  <si>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</si>
  <si>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</si>
  <si>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</si>
  <si>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</si>
  <si>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</si>
  <si>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</si>
  <si>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</si>
  <si>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</si>
  <si>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</si>
  <si>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</si>
  <si>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</si>
  <si>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</si>
  <si>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</si>
  <si>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</si>
  <si>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</si>
  <si>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</si>
  <si>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</si>
  <si>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</si>
  <si>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</si>
  <si>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</si>
  <si>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</si>
  <si>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</si>
  <si>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</si>
  <si>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</si>
  <si>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</si>
  <si>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</si>
  <si>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</si>
  <si>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</si>
  <si>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</si>
  <si>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</si>
  <si>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</si>
  <si>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</si>
  <si>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</si>
  <si>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</si>
  <si>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</si>
  <si>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</si>
  <si>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</si>
  <si>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</si>
  <si>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</si>
  <si>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</si>
  <si>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</si>
  <si>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</si>
  <si>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</si>
  <si>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</si>
  <si>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</si>
  <si>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</si>
  <si>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</si>
  <si>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</si>
  <si>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</si>
  <si>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</si>
  <si>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</si>
  <si>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</si>
  <si>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</si>
  <si>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</si>
  <si>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</si>
  <si>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</si>
  <si>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</si>
  <si>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</si>
  <si>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</si>
  <si>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</si>
  <si>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</si>
  <si>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</si>
  <si>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</si>
  <si>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</si>
  <si>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</si>
  <si>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</si>
  <si>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</si>
  <si>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</si>
  <si>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</si>
  <si>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</si>
  <si>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</si>
  <si>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</si>
  <si>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</si>
  <si>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</si>
  <si>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</si>
  <si>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</si>
  <si>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</si>
  <si>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</si>
  <si>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</si>
  <si>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</si>
  <si>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</si>
  <si>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</si>
  <si>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</si>
  <si>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</si>
  <si>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</si>
  <si>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</si>
  <si>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</si>
  <si>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</si>
  <si>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</si>
  <si>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</si>
  <si>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</si>
  <si>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</si>
  <si>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</si>
  <si>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</si>
  <si>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</si>
  <si>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</si>
  <si>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</si>
  <si>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</si>
  <si>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</si>
  <si>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</si>
  <si>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</si>
  <si>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</si>
  <si>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</si>
  <si>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</si>
  <si>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</si>
  <si>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</si>
  <si>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</si>
  <si>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</si>
  <si>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</si>
  <si>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</si>
  <si>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</si>
  <si>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</si>
  <si>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</si>
  <si>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</si>
  <si>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</si>
  <si>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</si>
  <si>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</si>
  <si>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</si>
  <si>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</si>
  <si>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</si>
  <si>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</si>
  <si>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</si>
  <si>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</si>
  <si>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</si>
  <si>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</si>
  <si>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</si>
  <si>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</si>
  <si>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</si>
  <si>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</si>
  <si>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</si>
  <si>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</si>
  <si>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</si>
  <si>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</si>
  <si>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</si>
  <si>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</si>
  <si>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</si>
  <si>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</si>
  <si>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</si>
  <si>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</si>
  <si>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</si>
  <si>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</si>
  <si>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</si>
  <si>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</si>
  <si>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</si>
  <si>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</si>
  <si>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</si>
  <si>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</si>
  <si>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</si>
  <si>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</si>
  <si>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</si>
  <si>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</si>
  <si>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</si>
  <si>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</si>
  <si>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</si>
  <si>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</si>
  <si>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</si>
  <si>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</si>
  <si>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</si>
  <si>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</si>
  <si>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</si>
  <si>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</si>
  <si>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</si>
  <si>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</si>
  <si>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</si>
  <si>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</si>
  <si>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</si>
  <si>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</si>
  <si>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</si>
  <si>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</si>
  <si>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</si>
  <si>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</si>
  <si>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</si>
  <si>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</si>
  <si>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</si>
  <si>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</si>
  <si>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</si>
  <si>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</si>
  <si>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</si>
  <si>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</si>
  <si>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</si>
  <si>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</si>
  <si>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</si>
  <si>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</si>
  <si>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</si>
  <si>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</si>
  <si>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</si>
  <si>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</si>
  <si>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</si>
  <si>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</si>
  <si>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</si>
  <si>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</si>
  <si>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</si>
  <si>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</si>
  <si>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</si>
  <si>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</si>
  <si>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</si>
  <si>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</si>
  <si>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</si>
  <si>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</si>
  <si>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</si>
  <si>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</si>
  <si>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</si>
  <si>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</si>
  <si>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</si>
  <si>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</si>
  <si>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</si>
  <si>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</si>
  <si>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</si>
  <si>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</si>
  <si>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</si>
  <si>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</si>
  <si>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</si>
  <si>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</si>
  <si>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</si>
  <si>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</si>
  <si>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</si>
  <si>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</si>
  <si>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</si>
  <si>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</si>
  <si>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</si>
  <si>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</si>
  <si>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</si>
  <si>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</si>
  <si>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</si>
  <si>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</si>
  <si>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</si>
  <si>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</si>
  <si>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</si>
  <si>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</si>
  <si>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</si>
  <si>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</si>
  <si>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</si>
  <si>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</si>
  <si>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</si>
  <si>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</si>
  <si>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</si>
  <si>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</si>
  <si>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</si>
  <si>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</si>
  <si>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</si>
  <si>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</si>
  <si>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</si>
  <si>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</si>
  <si>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</si>
  <si>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</si>
  <si>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</si>
  <si>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</si>
  <si>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</si>
  <si>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</si>
  <si>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</si>
  <si>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</si>
  <si>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</si>
  <si>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</si>
  <si>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</si>
  <si>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</si>
  <si>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</si>
  <si>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</si>
  <si>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</si>
  <si>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</si>
  <si>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</si>
  <si>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</si>
  <si>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</si>
  <si>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</si>
  <si>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</si>
  <si>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</si>
  <si>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</si>
  <si>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</si>
  <si>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</si>
  <si>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</si>
  <si>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</si>
  <si>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</si>
  <si>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</si>
  <si>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</si>
  <si>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</si>
  <si>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</si>
  <si>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</si>
  <si>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</si>
  <si>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</si>
  <si>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</si>
  <si>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</si>
  <si>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</si>
  <si>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</si>
  <si>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</si>
  <si>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</si>
  <si>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</si>
  <si>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</si>
  <si>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</si>
  <si>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</si>
  <si>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</si>
  <si>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</si>
  <si>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</si>
  <si>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</si>
  <si>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</si>
  <si>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</si>
  <si>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</si>
  <si>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</si>
  <si>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</si>
  <si>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</si>
  <si>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</si>
  <si>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</si>
  <si>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</si>
  <si>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</si>
  <si>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</si>
  <si>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</si>
  <si>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</si>
  <si>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</si>
  <si>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</si>
  <si>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</si>
  <si>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</si>
  <si>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</si>
  <si>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</si>
  <si>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</si>
  <si>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</si>
  <si>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</si>
  <si>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</si>
  <si>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</si>
  <si>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</si>
  <si>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</si>
  <si>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</si>
  <si>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</si>
  <si>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</si>
  <si>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</si>
  <si>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</si>
  <si>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</si>
  <si>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</si>
  <si>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</si>
  <si>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</si>
  <si>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</si>
  <si>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</si>
  <si>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</si>
  <si>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</si>
  <si>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</si>
  <si>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</si>
  <si>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</si>
  <si>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</si>
  <si>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</si>
  <si>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</si>
  <si>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</si>
  <si>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</si>
  <si>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</si>
  <si>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</si>
  <si>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</si>
  <si>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</si>
  <si>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</si>
  <si>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</si>
  <si>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</si>
  <si>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</si>
  <si>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</si>
  <si>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</si>
  <si>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</si>
  <si>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</si>
  <si>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</si>
  <si>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</si>
  <si>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</si>
  <si>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</si>
  <si>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</si>
  <si>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</si>
  <si>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</si>
  <si>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</si>
  <si>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</si>
  <si>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</si>
  <si>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</si>
  <si>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</si>
  <si>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</si>
  <si>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</si>
  <si>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</si>
  <si>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</si>
  <si>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</si>
  <si>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</si>
  <si>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</si>
  <si>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</si>
  <si>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</si>
  <si>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</si>
  <si>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</si>
  <si>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</si>
  <si>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</si>
  <si>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</si>
  <si>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</si>
  <si>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</si>
  <si>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</si>
  <si>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</si>
  <si>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</si>
  <si>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</si>
  <si>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</si>
  <si>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</si>
  <si>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</si>
  <si>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PCM-20251110-00002260</t>
  </si>
  <si>
    <t>ETA 45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</si>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</sst>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309.06736458333035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45972.015790509256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45972.015790509256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45972.015790509256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45972.015790509256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45972.015790509256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45972.015790509256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45972.015790509256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45972.015790509256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45972.015790509256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45972.015790509256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45972.015790509256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45972.015790509256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45972.015790509256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45972.015790509256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45972.015790509256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45972.015790509256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45972.015790509256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45972.015790509256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45972.015790509256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45972.015790509256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45972.015790509256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45972.015790509256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45972.015790509256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45972.015790509256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45972.015790509256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45972.015790509256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45972.015790509256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45972.015790509256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45972.015790509256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45972.015790509256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45972.015790509256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45972.015790509256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45972.015790509256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45972.015790509256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45972.015790509256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45972.015790509256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45972.015790509256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45972.015790509256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45972.015790509256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45972.015790509256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45972.015790509256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45972.015790509256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45972.015790509256</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45972.015790509256</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B7E0AFF0-C629-42DF-8C31-68BC7897B774}"/>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tabSelected="1" workbookViewId="0">
      <selection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147.01595254629501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5" ca="1" si="1">IFERROR(NOW()-F4,"-")</f>
        <v>7.2839120366552379E-2</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61" t="s">
        <v>22637</v>
      </c>
      <c r="E5" s="103" t="s">
        <v>39021</v>
      </c>
      <c r="F5" s="104">
        <v>45971.98704861111</v>
      </c>
      <c r="G5" s="105">
        <f t="shared" ca="1" si="1"/>
        <v>2.8741898146108724E-2</v>
      </c>
      <c r="H5" s="104">
        <v>45971.982048611113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45972.015790509256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45972.015790509256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45972.015790509256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45972.015790509256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45972.015790509256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45972.015790509256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45972.015790509256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45972.015790509256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45972.015790509256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45972.015790509256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45972.015790509256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45972.015790509256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45972.015790509256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45972.015790509256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45972.015790509256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45972.015790509256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45972.015790509256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45972.015790509256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45972.015790509256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45972.015790509256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45972.015790509256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45972.015790509256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45972.015790509256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45972.015790509256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45972.015790509256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45972.015790509256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45972.015790509256</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45972.015790509256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45972.015790509256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45972.015790509256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45972.015790509256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45972.015790509256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45972.015790509256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45972.015790509256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45972.015790509256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45972.015790509256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45972.015790509256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45972.015790509256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45972.015790509256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45972.015790509256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45972.015790509256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45972.015790509256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45972.015790509256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45972.015790509256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45972.015790509256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45972.015790509256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45972.015790509256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45972.015790509256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45972.015790509256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45972.015790509256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45972.015790509256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45972.015790509256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45972.015790509256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45972.015790509256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45972.015790509256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45972.015790509256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45972.015790509256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45972.015790509256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45972.015790509256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45972.015790509256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45972.015790509256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45972.015790509256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45972.015790509256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45972.015790509256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45972.015790509256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45972.015790509256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45972.015790509256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45972.015790509256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45972.015790509256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45972.015790509256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45972.015790509256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45972.015790509256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45972.015790509256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45972.015790509256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45972.015790509256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45972.015790509256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45972.015790509256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45972.015790509256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45972.015790509256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45972.015790509256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45972.015790509256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45972.015790509256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45972.015790509256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45972.015790509256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45972.015790509256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45972.015790509256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45972.015790509256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45972.015790509256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45972.015790509256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45972.015790509256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45972.015790509256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45972.015790509256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45972.015790509256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45972.015790509256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45972.015790509256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45972.015790509256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45972.015790509256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45972.015790509256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45972.015790509256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45972.015790509256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45972.015790509256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45972.015790509256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45972.015790509256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45972.015790509256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45972.015790509256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45972.015790509256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45972.015790509256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45972.015790509256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45972.015790509256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45972.015790509256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45972.015790509256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45972.015790509256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45972.015790509256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45972.015790509256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45972.015790509256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45972.015790509256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45972.015790509256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45972.015790509256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45972.015790509256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45972.015790509256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45972.015790509256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45972.015790509256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45972.015790509256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45972.015790509256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45972.015790509256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45972.015790509256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45972.015790509256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45972.015790509256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45972.015790509256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45972.015790509256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45972.015790509256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45972.015790509256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45972.015790509256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45972.015790509256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45972.015790509256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45972.015790509256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45972.015790509256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45972.015790509256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45972.015790509256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45972.015790509256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45972.015790509256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45972.015790509256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45972.015790509256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45972.015790509256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45972.015790509256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45972.015790509256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45972.015790509256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45972.015790509256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45972.015790509256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45972.015790509256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45972.015790509256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45972.015790509256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45972.015790509256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45972.015790509256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45972.015790509256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45972.015790509256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45972.015790509256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45972.015790509256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45972.015790509256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45972.015790509256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45972.015790509256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45972.015790509256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45972.015790509256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45972.015790509256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45972.015790509256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45972.015790509256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45972.015790509256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45972.015790509256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45972.015790509256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45972.015790509256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45972.015790509256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45972.015790509256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45972.015790509256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45972.015790509256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45972.015790509256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45972.015790509256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45972.015790509256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45972.015790509256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45972.015790509256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45972.015790509256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45972.015790509256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45972.015790509256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45972.015790509256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45972.015790509256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45972.015790509256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45972.015790509256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45972.015790509256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45972.015790509256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45972.015790509256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45972.015790509256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45972.015790509256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45972.015790509256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45972.015790509256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45972.015790509256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45972.015790509256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45972.015790509256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45972.015790509256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45972.015790509256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45972.015790509256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45972.015790509256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45972.015790509256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45972.015790509256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45972.015790509256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45972.015790509256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45972.015790509256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45972.015790509256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45972.015790509256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45972.015790509256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45972.015790509256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45972.015790509256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45972.015790509256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45972.015790509256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45972.015790509256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45972.015790509256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45972.015790509256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45972.015790509256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45972.015790509256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45972.015790509256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45972.015790509256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45972.015790509256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45972.015790509256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45972.015790509256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45972.015790509256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45972.015790509256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45972.015790509256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45972.015790509256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45972.015790509256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45972.015790509256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45972.015790509256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45972.015790509256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45972.015790509256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45972.015790509256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45972.015790509256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45972.015790509256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45972.015790509256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45972.015790509256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45972.015790509256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45972.015790509256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45972.015790509256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45972.015790509256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45972.015790509256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45972.015790509256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45972.015790509256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45972.015790509256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45972.015790509256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45972.015790509256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45972.015790509256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45972.015790509256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45972.015790509256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45972.015790509256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45972.015790509256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45972.015790509256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45972.015790509256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45972.015790509256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45972.015790509256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45972.015790509256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45972.015790509256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45972.015790509256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45972.015790509256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45972.015790509256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45972.015790509256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45972.015790509256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45972.015790509256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45972.015790509256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45972.015790509256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45972.015790509256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45972.015790509256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45972.015790509256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45972.015790509256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45972.015790509256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45972.015790509256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45972.015790509256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45972.015790509256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45972.015790509256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45972.015790509256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45972.015790509256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45972.015790509256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45972.015790509256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45972.015790509256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45972.015790509256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45972.015790509256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45972.015790509256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45972.015790509256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45972.015790509256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45972.015790509256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45972.015790509256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45972.015790509256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45972.015790509256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45972.015790509256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45972.015790509256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45972.015790509256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45972.015790509256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45972.015790509256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45972.015790509256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45972.015790509256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45972.015790509256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45972.015790509256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45972.015790509256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45972.015790509256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45972.015790509256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45972.015790509256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45972.015790509256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45972.015790509256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45972.015790509256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45972.015790509256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45972.015790509256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45972.015790509256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45972.015790509256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45972.015790509256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45972.015790509256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45972.015790509256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45972.015790509256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45972.015790509256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45972.015790509256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45972.015790509256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45972.015790509256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45972.015790509256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45972.015790509256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45972.015790509256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45972.015790509256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45972.015790509256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45972.015790509256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45972.015790509256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45972.015790509256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45972.015790509256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45972.015790509256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45972.015790509256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45972.015790509256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45972.015790509256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45972.015790509256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45972.015790509256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45972.015790509256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45972.015790509256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45972.015790509256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45972.015790509256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45972.015790509256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45972.015790509256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45972.015790509256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45972.015790509256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45972.015790509256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45972.015790509256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45972.015790509256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45972.015790509256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45972.015790509256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45972.015790509256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45972.015790509256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45972.015790509256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45972.015790509256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45972.015790509256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45972.015790509256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45972.015790509256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45972.015790509256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45972.015790509256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45972.015790509256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45972.015790509256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45972.015790509256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45972.015790509256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45972.015790509256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45972.015790509256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45972.015790509256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45972.015790509256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45972.015790509256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45972.015790509256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45972.015790509256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45972.015790509256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45972.015790509256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45972.015790509256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45972.015790509256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45972.015790509256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45972.015790509256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45972.015790509256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45972.015790509256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45972.015790509256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45972.015790509256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45972.015790509256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45972.015790509256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45972.015790509256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45972.015790509256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45972.015790509256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45972.015790509256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45972.015790509256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45972.015790509256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45972.015790509256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45972.015790509256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45972.015790509256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45972.015790509256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45972.015790509256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45972.015790509256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45972.015790509256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45972.015790509256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45972.015790509256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45972.015790509256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45972.015790509256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45972.015790509256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45972.015790509256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45972.015790509256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45972.015790509256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45972.015790509256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45972.015790509256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45972.015790509256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45972.015790509256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45972.015790509256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45972.015790509256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45972.015790509256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45972.015790509256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45972.015790509256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45972.015790509256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45972.015790509256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45972.015790509256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45972.015790509256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45972.015790509256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45972.015790509256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45972.015790509256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45972.015790509256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45972.015790509256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45972.015790509256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45972.015790509256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45972.015790509256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45972.015790509256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45972.015790509256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45972.015790509256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45972.015790509256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45972.015790509256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45972.015790509256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45972.015790509256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45972.015790509256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45972.015790509256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45972.015790509256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45972.015790509256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45972.015790509256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45972.015790509256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45972.015790509256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45972.015790509256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45972.015790509256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45972.015790509256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45972.015790509256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45972.015790509256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45972.015790509256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45972.015790509256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45972.015790509256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45972.015790509256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45972.015790509256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45972.015790509256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45972.015790509256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45972.015790509256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45972.015790509256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45972.015790509256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45972.015790509256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45972.015790509256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45972.015790509256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45972.015790509256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45972.015790509256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45972.015790509256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45972.015790509256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45972.015790509256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45972.015790509256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45972.015790509256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45972.015790509256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45972.015790509256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45972.015790509256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45972.015790509256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45972.015790509256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45972.015790509256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45972.015790509256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45972.015790509256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45972.015790509256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45972.015790509256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45972.015790509256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45972.015790509256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45972.015790509256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45972.015790509256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45972.015790509256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45972.015790509256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45972.015790509256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45972.015790509256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45972.015790509256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45972.015790509256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45972.015790509256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45972.015790509256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45972.015790509256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45972.015790509256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45972.015790509256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45972.015790509256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45972.015790509256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45972.015790509256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45972.015790509256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45972.015790509256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45972.015790509256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45972.015790509256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45972.015790509256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45972.015790509256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45972.015790509256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45972.015790509256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45972.015790509256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45972.015790509256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45972.015790509256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45972.015790509256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45972.015790509256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45972.015790509256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45972.015790509256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45972.015790509256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45972.015790509256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45972.015790509256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45972.015790509256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45972.015790509256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45972.015790509256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45972.015790509256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45972.015790509256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45972.015790509256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45972.015790509256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45972.015790509256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45972.015790509256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45972.015790509256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45972.015790509256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45972.015790509256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45972.015790509256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45972.015790509256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45972.015790509256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45972.015790509256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45972.015790509256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45972.015790509256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45972.015790509256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45972.015790509256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45972.015790509256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45972.015790509256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45972.015790509256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45972.015790509256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45972.015790509256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45972.015790509256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45972.015790509256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45972.015790509256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45972.015790509256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45972.015790509256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45972.015790509256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45972.015790509256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45972.015790509256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45972.015790509256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45972.015790509256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45972.015790509256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45972.015790509256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45972.015790509256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45972.015790509256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45972.015790509256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45972.015790509256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45972.015790509256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45972.015790740741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45972.015790740741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45972.015790740741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45972.015790740741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45972.015790740741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45972.015790740741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45972.015790740741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45972.015790740741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45972.015790740741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45972.015790740741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45972.015790740741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45972.015790740741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45972.015790740741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45972.015790740741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45972.015790740741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45972.015790740741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45972.015790740741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45972.015790740741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45972.015790740741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45972.015790740741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45972.015790740741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45972.015790740741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45972.015790740741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45972.015790740741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45972.015790740741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45972.015790740741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45972.015790740741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45972.015790740741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45972.015790740741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45972.015790740741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45972.015790740741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45972.015790740741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45972.015790740741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45972.015790740741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45972.015790740741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45972.015790740741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45972.015790740741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45972.015790740741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45972.015790740741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45972.015790740741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45972.015790740741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45972.015790740741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45972.015790740741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45972.015790740741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45972.015790740741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45972.015790740741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45972.015790740741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45972.015790740741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45972.015790740741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45972.015790740741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45972.015790740741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45972.015790740741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45972.015790740741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45972.015790740741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45972.015790740741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45972.015790740741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45972.015790740741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45972.015790740741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45972.015790740741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45972.015790740741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45972.015790740741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45972.015790740741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45972.015790740741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45972.015790740741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45972.015790740741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45972.015790740741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45972.015790740741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45972.015790740741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45972.015790740741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45972.015790740741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45972.015790740741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45972.015790740741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45972.015790740741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45972.015790740741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45972.015790740741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45972.015790740741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45972.015790740741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45972.015790740741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45972.015790740741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45972.015790740741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45972.015790740741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45972.015790740741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45972.015790740741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45972.015790740741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45972.015790740741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45972.015790740741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45972.015790740741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45972.015790740741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45972.015790740741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45972.015790740741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45972.015790740741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45972.015790740741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45972.015790740741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45972.015790740741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45972.015790740741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45972.015790740741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45972.015790740741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45972.015790740741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45972.015790740741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45972.015790740741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45972.015790740741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45972.015790740741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45972.015790740741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45972.015790740741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45972.015790740741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45972.015790740741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45972.015790740741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45972.015790740741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45972.015790740741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45972.015790740741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45972.015790740741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45972.015790740741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45972.015790740741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45972.015790740741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45972.015790740741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45972.015790740741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45972.015790740741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45972.015790740741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45972.015790740741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45972.015790740741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45972.015790740741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45972.015790740741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45972.015790740741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45972.015790740741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45972.015790740741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45972.015790740741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45972.015790740741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45972.015790740741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45972.015790740741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45972.015790740741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45972.015790740741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45972.015790740741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45972.015790740741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45972.015790740741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45972.015790740741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45972.015790740741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45972.015790740741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45972.015790740741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45972.015790740741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45972.015790740741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45972.015790740741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45972.015790740741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45972.015790740741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45972.015790740741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45972.015790740741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45972.015790740741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45972.015790740741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45972.015790740741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45972.015790740741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45972.015790740741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45972.015790740741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45972.015790740741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45972.015790740741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45972.015790740741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45972.015790740741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45972.015790740741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45972.015790740741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45972.015790740741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45972.015790740741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45972.015790740741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45972.015790740741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45972.015790740741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45972.015790740741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45972.015790740741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45972.015790740741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45972.015790740741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45972.015790740741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45972.015790740741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45972.015790740741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45972.015790740741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45972.015790740741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45972.015790740741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45972.015790740741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45972.015790740741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45972.015790740741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45972.015790740741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45972.015790740741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45972.015790740741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45972.015790740741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45972.015790740741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45972.015790740741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45972.015790740741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45972.015790740741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45972.015790740741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45972.015790740741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45972.015790740741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45972.015790740741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45972.015790740741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45972.015790740741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45972.015790740741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45972.015790740741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45972.015790740741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45972.015790740741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45972.015790740741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45972.015790740741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45972.015790740741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45972.015790740741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45972.015790740741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45972.015790740741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45972.015790740741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45972.015790740741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45972.015790740741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45972.015790740741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45972.015790740741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45972.015790740741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45972.015790740741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45972.015790740741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45972.015790740741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45972.015790740741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45972.015790740741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45972.015790740741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45972.015790740741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45972.015790740741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45972.015790740741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45972.015790740741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45972.015790740741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45972.015790740741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45972.015790740741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45972.015790740741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45972.015790740741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45972.015790740741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45972.015790740741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45972.015790740741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45972.015790740741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45972.015790740741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45972.015790740741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45972.015790740741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45972.015790740741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45972.015790740741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45972.015790740741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45972.015790740741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45972.015790740741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45972.015790740741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45972.015790740741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45972.015790740741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45972.015790740741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45972.015790740741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45972.015790740741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45972.015790740741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45972.015790740741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45972.015790740741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45972.015790740741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45972.015790740741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45972.015790740741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45972.015790740741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45972.015790740741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45972.015790740741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45972.015790740741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45972.015790740741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45972.015790740741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45972.015790740741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45972.015790740741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45972.015790740741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45972.015790740741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45972.015790740741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45972.015790740741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45972.015790740741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45972.015790740741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45972.015790740741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45972.015790740741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45972.015790740741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45972.015790740741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45972.015790740741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45972.015790740741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45972.015790740741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45972.015790740741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45972.015790740741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45972.015790740741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45972.015790740741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45972.015790740741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45972.015790740741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45972.015790740741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45972.015790740741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45972.015790740741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45972.015790740741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45972.015790740741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45972.015790740741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45972.015790740741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45972.015790740741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45972.015790740741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45972.015790740741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45972.015790740741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45972.015790740741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45972.015790740741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45972.015790740741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45972.015790740741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45972.015790740741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45972.015790740741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45972.015790740741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45972.015790740741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45972.015790740741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45972.015790740741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45972.015790740741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45972.015790740741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45972.015790740741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45972.015790740741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45972.015790740741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45972.015790740741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45972.015790740741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45972.015790740741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45972.015790740741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45972.015790740741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45972.015790740741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45972.015790740741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45972.015790740741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45972.015790740741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45972.015790740741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45972.015790740741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45972.015790740741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45972.015790740741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45972.015790740741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45972.015790740741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45972.015790740741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45972.015790740741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45972.015790740741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45972.015790740741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45972.015790740741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45972.015790740741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45972.015790740741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45972.015790740741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45972.015790740741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45972.015790740741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45972.015790740741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45972.015790740741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45972.015790740741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45972.015790740741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45972.015790740741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45972.015790740741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45972.015790740741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45972.015790740741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45972.015790740741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45972.015790740741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45972.015790740741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45972.015790740741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45972.015790740741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45972.015790740741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45972.015790740741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45972.015790740741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45972.015790740741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45972.015790740741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45972.015790740741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45972.015790740741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45972.015790740741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45972.015790740741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45972.015790740741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45972.015790740741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45972.015790740741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45972.015790740741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45972.015790740741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45972.015790740741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45972.015790740741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45972.015790740741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45972.015790740741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45972.015790740741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45972.015790740741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45972.015790740741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45972.015790740741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45972.015790740741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45972.015790740741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45972.015790740741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45972.015790740741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45972.015790740741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45972.015790740741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45972.015790740741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45972.015790740741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45972.015790740741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45972.015790740741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45972.015790740741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45972.015790740741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45972.015790740741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45972.015790740741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45972.015790740741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45972.015790740741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45972.015790740741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45972.015790740741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45972.015790740741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45972.015790740741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45972.015790740741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45972.015790740741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45972.015790740741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45972.015790740741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45972.015790740741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45972.015790740741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45972.015790740741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45972.015790740741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45972.015790740741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45972.015790740741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45972.015790740741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45972.015790740741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45972.015790740741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45972.015790740741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45972.015790740741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45972.015790740741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45972.015790740741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45972.015790740741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45972.015790740741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45972.015790740741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45972.015790740741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45972.015790740741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45972.015790740741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45972.015790740741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45972.015790740741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45972.015790740741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45972.015790740741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45972.015790740741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45972.015790740741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45972.015790740741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45972.015790740741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45972.015790740741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45972.015790740741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45972.015790740741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45972.015790740741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45972.015790740741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45972.015790740741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45972.015790740741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45972.015790740741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45972.015790740741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45972.015790740741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45972.015790740741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45972.015790740741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45972.015790740741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45972.015790740741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45972.015790740741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45972.015790740741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45972.015790740741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45972.015790740741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45972.015790740741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45972.015790740741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45972.015790740741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45972.015790740741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45972.015790740741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45972.015790740741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45972.015790740741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45972.015790740741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45972.015790740741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45972.015790740741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45972.015790740741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45972.015790740741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45972.015790740741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45972.015790740741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45972.015790740741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45972.015790740741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45972.015790740741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45972.015790740741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45972.015790740741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45972.015790740741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45972.015790740741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45972.015790740741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45972.015790740741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45972.015790740741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45972.015790740741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45972.015790740741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45972.015790740741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45972.015790740741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45972.015790740741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45972.015790740741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45972.015790740741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45972.015790740741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45972.015790740741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45972.015790740741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45972.015790740741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45972.015790740741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45972.015790740741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45972.015790740741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45972.015790740741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45972.015790740741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45972.015790740741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45972.015790740741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45972.015790740741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45972.015790740741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45972.015790740741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45972.015790740741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45972.015790740741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45972.015790740741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45972.015790740741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45972.015790740741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45972.015790740741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45972.015790740741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45972.015790740741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45972.015790740741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45972.015790740741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45972.015790740741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45972.015790740741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45972.015790740741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45972.015790740741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45972.015790740741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45972.015790740741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45972.015790740741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45972.015790740741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45972.015790740741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45972.015790740741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45972.015790740741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45972.015790740741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45972.015790740741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45972.015790740741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45972.015790740741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45972.015790740741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45972.015790740741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45972.015790740741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45972.015790740741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45972.015790740741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45972.015790740741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45972.015790740741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45972.015790740741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45972.015790740741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45972.015790740741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45972.015790740741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45972.015790740741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45972.015790740741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45972.015790740741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45972.015790740741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45972.015790740741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45972.015790740741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45972.015790740741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45972.015790740741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45972.015790740741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45972.015790740741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45972.015790740741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45972.015790740741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45972.015790740741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45972.015790740741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45972.015790740741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45972.015790740741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45972.015790740741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45972.015790740741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45972.015790740741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45972.015790740741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45972.015790740741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45972.015790740741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45972.015790740741</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268.53507291666028</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45972.015790509256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45972.015790509256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45972.015790509256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45972.015790509256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45972.015790509256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45972.015790509256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45972.015790509256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45972.015790509256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155"/>
      <c r="E11" s="95"/>
      <c r="F11" s="96"/>
      <c r="G11" s="97">
        <f ca="1">IFERROR(NOW()-F11,"")</f>
        <v>45972.015790509256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45972.015790509256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45972.015790509256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45972.015790509256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45972.015790509256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45972.015790509256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5"/>
      <c r="E17" s="95"/>
      <c r="F17" s="96"/>
      <c r="G17" s="97">
        <f ca="1">IFERROR(NOW()-F17,"")</f>
        <v>45972.015790509256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45972.015790509256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45972.015790509256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45972.015790509256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45972.015790509256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45972.015790509256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45972.015790509256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45972.015790509256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45972.015790509256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45972.015790509256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45972.015790509256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45972.015790509256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45972.015790509256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45972.015790509256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45972.015790509256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45972.015790509256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45972.015790509256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45972.015790509256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45972.015790509256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45972.015790509256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45972.015790509256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45972.015790509256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45972.015790509256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45972.015790509256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45972.015790509256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45972.015790509256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45972.015790509256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45972.015790509256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45972.015790509256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45972.015790509256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45972.015790509256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45972.015790509256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45972.015790509256</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45972.015790509256</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45972.015790509256</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45972.015790509256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45972.015790509256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45972.015790509256</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45972.015790509256</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45972.015790509256</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80.183730324068165</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45.82691319443984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9" ca="1" si="1">IFERROR(NOW()-F4,"")</f>
        <v>23.354679398144071</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45972.015790509256</v>
      </c>
      <c r="H6" s="125">
        <v>45971.92391203704</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45972.015790509256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45972.015790509256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45972.015790509256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45972.015790509256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45972.015790509256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45972.015790509256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45972.015790509256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45972.015790509256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45972.015790509256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45972.015790509256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45972.015790509256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45972.015790509256</v>
      </c>
      <c r="H18" s="125"/>
      <c r="I18" s="124" t="str">
        <f>IFERROR(VLOOKUP(D18,DB!A:F,6,0),"")</f>
        <v/>
      </c>
      <c r="J18" s="124" t="str">
        <f>IFERROR(VLOOKUP(D18,DB!A:G,7,0),"")</f>
        <v/>
      </c>
      <c r="K18" s="124"/>
      <c r="L18" s="124" t="str">
        <f>IFERROR(VLOOKUP(D18,DB!A:I,9,0),"")</f>
        <v/>
      </c>
    </row>
    <row r="19" spans="1:12">
      <c r="A19" s="124"/>
      <c r="B19" s="124" t="str">
        <f>IFERROR(VLOOKUP(D19,DB!A:K,11,0),"")</f>
        <v/>
      </c>
      <c r="C19" s="124"/>
      <c r="D19" s="156"/>
      <c r="E19" s="124"/>
      <c r="F19" s="125"/>
      <c r="G19" s="126">
        <f t="shared" ca="1" si="1"/>
        <v>45972.015790509256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45972.015790509256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45972.015790509256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45972.015790509256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45972.015790509256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45972.015790509256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45972.015790509256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45972.015790509256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45972.015790509256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45972.015790509256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45972.015790509256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45972.015790509256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45972.015790509256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45972.015790509256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45972.015790509256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45972.015790509256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45972.015790509256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45972.015790509256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45972.015790509256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45972.015790509256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45972.015790509256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45972.015790509256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45972.015790509256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45972.015790509256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45972.015790509256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45972.015790509256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45972.015790509256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45972.015790509256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45972.015790509256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45972.015790509256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45972.015790509256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45972.015790509256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45972.015790509256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45972.015790509256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45972.015790509256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45972.015790509256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45972.015790509256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45972.015790509256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45972.015790509256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45972.015790509256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45972.015790509256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45972.015790509256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45972.015790509256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45972.015790509256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45972.015790509256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45972.015790509256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45972.015790509256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45972.015790509256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45972.015790509256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45972.015790509256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45972.015790509256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45972.015790509256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45972.015790509256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45972.015790509256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45972.015790509256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45972.015790509256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45972.015790509256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45972.015790509256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45972.015790509256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45972.015790509256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45972.015790509256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45972.015790509256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45972.015790509256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45972.015790509256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45972.015790509256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45972.015790509256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45972.015790509256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45972.015790509256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45972.015790509256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45972.015790509256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45972.015790509256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45972.015790509256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45972.015790509256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45972.015790509256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45972.015790509256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45972.015790509256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45972.015790509256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45972.015790509256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45972.015790509256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45972.015790509256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45972.015790509256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45972.015790509256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45972.015790509256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45972.015790509256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45972.015790509256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45972.015790509256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45972.015790509256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45972.015790509256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45972.015790509256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45972.015790509256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45972.015790509256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45972.015790509256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45972.015790509256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45972.015790509256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45972.015790509256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45972.015790509256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45972.015790509256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45972.015790509256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45972.015790509256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45972.015790509256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45972.015790509256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45972.015790509256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45972.015790509256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45972.015790509256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45972.015790509256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45972.015790509256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45972.015790509256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45972.015790509256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45972.015790509256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45972.015790509256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45972.015790509256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45972.015790509256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45972.015790509256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45972.015790509256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45972.015790509256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45972.015790509256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45972.015790509256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45972.015790509256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45972.015790509256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45972.015790509256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45972.015790509256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45972.015790509256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45972.015790509256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45972.015790509256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45972.015790509256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45972.015790509256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45972.015790509256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45972.015790509256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45972.015790509256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45972.015790509256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45972.015790509256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45972.015790509256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45972.015790509256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45972.015790509256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45972.015790509256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45972.015790509256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45972.015790509256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45972.015790509256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45972.015790509256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45972.015790509256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45972.015790509256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45972.015790509256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45972.015790509256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45972.015790509256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45972.015790509256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45972.015790509256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45972.015790509256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45972.015790509256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45972.015790509256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45972.015790509256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45972.015790509256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45972.015790509256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45972.015790509256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45972.015790509256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45972.015790509256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45972.015790509256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45972.015790509256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45972.015790509256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45972.015790509256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45972.015790509256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45972.015790509256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45972.015790509256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45972.015790509256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45972.015790509256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45972.015790509256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45972.015790509256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45972.015790509256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45972.015790509256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45972.015790509256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45972.015790509256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45972.015790509256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45972.015790509256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45972.015790509256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45972.015790509256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45972.015790509256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45972.015790509256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45972.015790509256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45972.015790509256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45972.015790509256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45972.015790509256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45972.015790509256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45972.015790509256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45972.015790509256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45972.015790509256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45972.015790509256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45972.015790509256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45972.015790509256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45972.015790509256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45972.015790509256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45972.015790509256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45972.015790509256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45972.015790509256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45972.015790509256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45972.015790509256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45972.015790509256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45972.015790509256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45972.015790509256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45972.015790509256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45972.015790509256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45972.015790509256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45972.015790509256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45972.015790509256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45972.015790509256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45972.015790509256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45972.015790509256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45972.015790509256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45972.015790509256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45972.015790509256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45972.015790509256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45972.015790509256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45972.015790509256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45972.015790509256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45972.015790509256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45972.015790509256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45972.015790509256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45972.015790509256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45972.015790509256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45972.015790509256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45972.015790509256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45972.015790509256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45972.015790509256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45972.015790509256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45972.015790509256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45972.015790509256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45972.015790509256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45972.015790509256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45972.015790509256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45972.015790509256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45972.015790509256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45972.015790509256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45972.015790509256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45972.015790509256</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45972.015790509256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45972.015790509256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45972.015790509256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45972.015790509256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45972.015790509256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45972.015790509256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45972.015790509256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45972.015790509256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45972.015790509256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45972.015790509256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45972.015790509256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45972.015790509256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45972.015790509256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45972.015790509256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45972.015790509256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45972.015790509256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45972.015790509256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45972.015790509256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45972.015790509256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45972.015790509256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45972.015790509256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45972.015790509256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45972.015790509256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45972.015790509256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45972.015790509256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45972.015790509256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45972.015790509256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45972.015790509256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45972.015790509256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45972.015790509256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45972.015790509256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45972.015790509256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45972.015790509256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45972.015790509256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45972.015790509256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45972.015790509256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45972.015790509256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45972.015790509256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45972.015790509256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45972.015790509256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45972.015790509256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45972.015790509256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45972.015790509256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45972.015790509256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45972.015790509256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45972.015790509256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45972.015790509256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45972.015790509256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45972.015790509256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45972.015790509256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45972.015790509256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45972.015790509256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45972.015790509256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45972.015790509256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45972.015790509256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45972.015790509256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45972.015790509256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45972.015790509256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45972.015790509256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45972.015790509256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45972.015790509256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45972.015790509256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45972.015790509256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45972.015790509256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45972.015790509256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45972.015790509256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45972.015790509256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45972.015790509256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45972.015790509256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45972.015790509256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45972.015790509256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45972.015790509256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45972.015790509256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45972.015790509256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45972.015790509256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45972.015790509256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45972.015790509256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45972.015790509256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45972.015790509256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45972.015790509256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45972.015790509256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45972.015790509256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45972.015790509256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45972.015790509256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45972.015790509256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45972.015790509256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45972.015790509256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45972.015790509256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45972.015790509256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45972.015790509256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45972.015790509256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45972.015790509256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45972.015790509256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45972.015790509256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45972.015790509256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45972.015790509256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45972.015790509256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45972.015790509256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45972.015790509256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45972.015790509256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45972.015790509256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45972.015790509256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45972.015790509256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45972.015790509256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45972.015790509256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45972.015790509256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45972.015790509256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45972.015790509256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45972.015790509256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45972.015790509256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45972.015790509256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45972.015790509256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45972.015790509256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45972.015790509256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45972.015790509256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45972.015790509256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45972.015790509256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45972.015790509256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45972.015790509256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45972.015790509256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45972.015790509256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45972.015790509256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45972.015790509256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45972.015790509256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45972.015790509256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45972.015790509256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45972.015790509256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45972.015790509256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45972.015790509256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45972.015790509256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45972.015790509256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45972.015790509256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45972.015790509256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45972.015790509256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45972.015790509256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45972.015790509256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45972.015790509256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45972.015790509256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45972.015790509256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45972.015790509256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45972.015790509256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45972.015790509256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45972.015790509256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45972.015790509256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45972.015790509256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45972.015790509256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45972.015790509256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45972.015790509256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45972.015790509256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45972.015790509256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45972.015790509256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45972.015790509256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45972.015790509256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45972.015790509256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45972.015790509256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45972.015790509256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45972.015790509256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45972.015790509256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45972.015790509256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45972.015790509256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45972.015790509256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45972.015790509256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45972.015790509256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45972.015790509256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45972.015790509256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45972.015790509256</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2025-11-10T21:22:56Z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