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9" documentId="120_S{2AC9BD13-BADA-5192-A53E-5A8FF88502F6}" xr6:coauthVersionLast="47" xr6:coauthVersionMax="47" xr10:uidLastSave="{C761519B-085C-430B-9B46-FD66B3ADB14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<sst xmlns="http://schemas.openxmlformats.org/spreadsheetml/2006/main" count="180275" uniqueCount="39123">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</sst>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306.35962800926063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45969.308053935187</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45969.308053935187</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45969.308053935187</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45969.308053935187</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45969.308053935187</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45969.308053935187</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45969.308053935187</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45969.308053935187</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45969.308053935187</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45969.308053935187</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45969.308053935187</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45969.308053935187</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45969.308053935187</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45969.308053935187</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45969.308053935187</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45969.308053935187</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45969.308053935187</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45969.308053935187</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45969.308053935187</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45969.308053935187</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45969.308053935187</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45969.308053935187</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45969.308053935187</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45969.308053935187</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45969.308053935187</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45969.308053935187</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45969.308053935187</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45969.308053935187</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45969.308053935187</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45969.308053935187</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45969.308053935187</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45969.308053935187</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45969.308053935187</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45969.308053935187</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45969.308053935187</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45969.308053935187</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45969.308053935187</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45969.308053935187</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45969.308053935187</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45969.308053935187</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45969.308053935187</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45969.308053935187</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45969.308053935187</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45969.308053935187</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45969.308053935187</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45969.308053935187</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45969.308053935187</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45969.308053935187</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45969.308053935187</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45969.308053935187</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45969.308053935187</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45969.308053935187</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45969.308053935187</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45969.308053935187</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45969.308053935187</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45969.308053935187</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45969.308053935187</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45969.308053935187</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45969.308053935187</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45969.308053935187</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45969.308053935187</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45969.308053935187</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45969.308053935187</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45969.308053935187</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45969.308053935187</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45969.308053935187</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45969.308053935187</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45969.308053935187</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45969.308053935187</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45969.308053935187</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45969.308053935187</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144.3082159722253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45969.308053935187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45969.308053935187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45969.308053935187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45969.308053935187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45969.308053935187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45969.308053935187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45969.308053935187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45969.308053935187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45969.308053935187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45969.308053935187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45969.308053935187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45969.308053935187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45969.308053935187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45969.308053935187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45969.308053935187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45969.308053935187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45969.308053935187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45969.308053935187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45969.308053935187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45969.308053935187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45969.308053935187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45969.308053935187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45969.308053935187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45969.308053935187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45969.308053935187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45969.308053935187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45969.308053935187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45969.308053935187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45969.308053935187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45969.308053935187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45969.308053935187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45969.308053935187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45969.308053935187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45969.308053935187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45969.308053935187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45969.308053935187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45969.308053935187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45969.308053935187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45969.308053935187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45969.308053935187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45969.308053935187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45969.308053935187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45969.308053935187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45969.308053935187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45969.308053935187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45969.308053935187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45969.308053935187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45969.308053935187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45969.308053935187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45969.308053935187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45969.308053935187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45969.308053935187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45969.308053935187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45969.308053935187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45969.308053935187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45969.308053935187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45969.308053935187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45969.308053935187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45969.308053935187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45969.308053935187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45969.308053935187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45969.308053935187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45969.308053935187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45969.308053935187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45969.308053935187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45969.308053935187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45969.308053935187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45969.308053935187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45969.308053935187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45969.308053935187</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45969.308053935187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45969.308053935187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45969.308053935187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45969.308053935187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45969.308053935187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45969.308053935187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45969.308053935187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45969.308053935187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45969.308053935187</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45969.308053935187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45969.308053935187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45969.308053935187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45969.308053935187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45969.308053935187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45969.308053935187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45969.308053935187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45969.308053935187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45969.308053935187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45969.308053935187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45969.308053935187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45969.308053935187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45969.308053935187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45969.308053935187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45969.308053935187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45969.308053935187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45969.308053935187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45969.308053935187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45969.308053935187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45969.308053935187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45969.308053935187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45969.308053935187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45969.308053935187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45969.308053935187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45969.308053935187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45969.308053935187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45969.308053935187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45969.308053935187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45969.308053935187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45969.308053935187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45969.308053935187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45969.308053935187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45969.308053935187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45969.308053935187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45969.308053935187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45969.308053935187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45969.308053935187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45969.308053935187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45969.308053935187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45969.308053935187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45969.308053935187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45969.308053935187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45969.308053935187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45969.308053935187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45969.308053935187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45969.308053935187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45969.308053935187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45969.308053935187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45969.308053935187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45969.308053935187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45969.308053935187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45969.308053935187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45969.308053935187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45969.308053935187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45969.308053935187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45969.308053935187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45969.308053935187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45969.308053935187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45969.308053935187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45969.308053935187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45969.308053935187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45969.308053935187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45969.308053935187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45969.308053935187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45969.308053935187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45969.308053935187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45969.308053935187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45969.308053935187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45969.308053935187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45969.308053935187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45969.308053935187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45969.308053935187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45969.308053935187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45969.308053935187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45969.308053935187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45969.308053935187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45969.308053935187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45969.308053935187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45969.308053935187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45969.308053935187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45969.308053935187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45969.308053935187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45969.308053935187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45969.308053935187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45969.308053935187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45969.308053935187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45969.308053935187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45969.308053935187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45969.308053935187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45969.308053935187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45969.308053935187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45969.308053935187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45969.308053935187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45969.308053935187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45969.308053935187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45969.308053935187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45969.308053935187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45969.308053935187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45969.308053935187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45969.308053935187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45969.308053935187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45969.308053935187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45969.308053935187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45969.308053935187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45969.308053935187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45969.308053935187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45969.308053935187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45969.308053935187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45969.308053935187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45969.308053935187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45969.308053935187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45969.308053935187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45969.308053935187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45969.308053935187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45969.308053935187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45969.308053935187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45969.308053935187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45969.308053935187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45969.308053935187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45969.308053935187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45969.308053935187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45969.308053935187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45969.308053935187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45969.308053935187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45969.308053935187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45969.308053935187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45969.308053935187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45969.308053935187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45969.308053935187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45969.308053935187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45969.308053935187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45969.308053935187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45969.308053935187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45969.308053935187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45969.308053935187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45969.308053935187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45969.308053935187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45969.308053935187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45969.308053935187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45969.308053935187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45969.308053935187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45969.308053935187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45969.308053935187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45969.308053935187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45969.308053935187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45969.308053935187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45969.308053935187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45969.308053935187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45969.308053935187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45969.308053935187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45969.308053935187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45969.308053935187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45969.308053935187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45969.308053935187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45969.308053935187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45969.308053935187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45969.308053935187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45969.308053935187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45969.308053935187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45969.308053935187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45969.308053935187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45969.308053935187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45969.308053935187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45969.308053935187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45969.308053935187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45969.308053935187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45969.308053935187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45969.308053935187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45969.308053935187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45969.308053935187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45969.308053935187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45969.308053935187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45969.308053935187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45969.308053935187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45969.308053935187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45969.308053935187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45969.308053935187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45969.308053935187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45969.308053935187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45969.308053935187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45969.308053935187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45969.308053935187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45969.308053935187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45969.308053935187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45969.308053935187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45969.308053935187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45969.308053935187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45969.308053935187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45969.308053935187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45969.308053935187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45969.308053935187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45969.308053935187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45969.308053935187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45969.308053935187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45969.308053935187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45969.308053935187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45969.308053935187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45969.308053935187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45969.308053935187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45969.308053935187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45969.308053935187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45969.308053935187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45969.308053935187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45969.308053935187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45969.308053935187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45969.308053935187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45969.308053935187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45969.308053935187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45969.308053935187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45969.308053935187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45969.308053935187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45969.308053935187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45969.308053935187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45969.308053935187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45969.308053935187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45969.308053935187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45969.308053935187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45969.308053935187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45969.308053935187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45969.308053935187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45969.308053935187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45969.308053935187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45969.308053935187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45969.308053935187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45969.308053935187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45969.308053935187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45969.308053935187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45969.308053935187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45969.308053935187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45969.308053935187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45969.308053935187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45969.308053935187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45969.308053935187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45969.308053935187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45969.308053935187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45969.308053935187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45969.308053935187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45969.308053935187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45969.308053935187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45969.308053935187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45969.308053935187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45969.308053935187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45969.308053935187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45969.308053935187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45969.308053935187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45969.308053935187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45969.308053935187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45969.308053935187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45969.308053935187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45969.308053935187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45969.308053935187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45969.308053935187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45969.308053935187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45969.308053935187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45969.308053935187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45969.308053935187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45969.308053935187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45969.308053935187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45969.308053935187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45969.308053935187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45969.308053935187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45969.308053935187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45969.308053935187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45969.308053935187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45969.308053935187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45969.308053935187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45969.308053935187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45969.308053935187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45969.308053935187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45969.308053935187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45969.308053935187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45969.308053935187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45969.308053935187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45969.308053935187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45969.308053935187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45969.308053935187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45969.308053935187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45969.308053935187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45969.308053935187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45969.308053935187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45969.308053935187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45969.308053935187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45969.308053935187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45969.308053935187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45969.308053935187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45969.308053935187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45969.308053935187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45969.308053935187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45969.308053935187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45969.308053935187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45969.308053935187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45969.308053935187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45969.308053935187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45969.308053935187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45969.308053935187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45969.308053935187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45969.308053935187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45969.308053935187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45969.308053935187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45969.308053935187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45969.308053935187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45969.308053935187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45969.308053935187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45969.308053935187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45969.308053935187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45969.308053935187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45969.308053935187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45969.308053935187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45969.308053935187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45969.308053935187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45969.308053935187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45969.308053935187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45969.308053935187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45969.308053935187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45969.308053935187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45969.308053935187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45969.308053935187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45969.308053935187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45969.308053935187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45969.308053935187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45969.308053935187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45969.308053935187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45969.308053935187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45969.308053935187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45969.308053935187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45969.308053935187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45969.308053935187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45969.308053935187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45969.308053935187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45969.308053935187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45969.308053935187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45969.308053935187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45969.308053935187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45969.308053935187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45969.308053935187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45969.308053935187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45969.308053935187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45969.308053935187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45969.308053935187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45969.308053935187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45969.308053935187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45969.308053935187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45969.308053935187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45969.308053935187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45969.308053935187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45969.308053935187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45969.308053935187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45969.308053935187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45969.308053935187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45969.308053935187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45969.308053935187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45969.308053935187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45969.308053935187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45969.308053935187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45969.308053935187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45969.308053935187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45969.308053935187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45969.308053935187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45969.308053935187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45969.308053935187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45969.308053935187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45969.308053935187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45969.308053935187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45969.308053935187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45969.308053935187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45969.308053935187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45969.308053935187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45969.308053935187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45969.308053935187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45969.308053935187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45969.308053935187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45969.308053935187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45969.308053935187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45969.308053935187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45969.308053935187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45969.308053935187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45969.308053935187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45969.308053935187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45969.308053935187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45969.308053935187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45969.308053935187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45969.308053935187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45969.308053935187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45969.308053935187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45969.308053935187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45969.308053935187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45969.308053935187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45969.308053935187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45969.308053935187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45969.308053935187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45969.308053935187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45969.308053935187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45969.308053935187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45969.308053935187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45969.308053935187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45969.308053935187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45969.308053935187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45969.308053935187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45969.308053935187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45969.308053935187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45969.308053935187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45969.308053935187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45969.308053935187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45969.308053935187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45969.308053935187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45969.308053935187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45969.308053935187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45969.308053935187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45969.308053935187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45969.308053935187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45969.308053935187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45969.308053935187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45969.308053935187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45969.308053935187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45969.308053935187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45969.308053935187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45969.308053935187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45969.308053935187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45969.308053935187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45969.308053935187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45969.308053935187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45969.308053935187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45969.308053935187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45969.308053935187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45969.308053935187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45969.308053935187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45969.308053935187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45969.308053935187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45969.308053935187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45969.308053935187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45969.308053935187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45969.308053935187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45969.308053935187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45969.308053935187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45969.308053935187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45969.308053935187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45969.308053935187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45969.308053935187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45969.308053935187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45969.308053935187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45969.308053935187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45969.308053935187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45969.308053935187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45969.308053935187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45969.308053935187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45969.308053935187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45969.308053935187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45969.308053935187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45969.308053935187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45969.308053935187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45969.308053935187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45969.308053935187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45969.308053935187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45969.308053935187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45969.308053935187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45969.308053935187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45969.308053935187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45969.308053935187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45969.308053935187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45969.308053935187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45969.308053935187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45969.308053935187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45969.308053935187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45969.308053935187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45969.308053935187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45969.308053935187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45969.308053935187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45969.308053935187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45969.308053935187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45969.308053935187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45969.308053935187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45969.308053935187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45969.308053935187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45969.308053935187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45969.308053935187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45969.308053935187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45969.308053935187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45969.308053935187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45969.308053935187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45969.308053935187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45969.308053935187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45969.308053935187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45969.308053935187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45969.308053935187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45969.308053935187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45969.308053935187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45969.308053935187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45969.308053935187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45969.308053935187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45969.308053935187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45969.308053935187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45969.308053935187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45969.308053935187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45969.308053935187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45969.308053935187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45969.308053935187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45969.308053935187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45969.308053935187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45969.308053935187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45969.308053935187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45969.308053935187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45969.308053935187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45969.308053935187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45969.308053935187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45969.308053935187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45969.308053935187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45969.308053935187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45969.308053935187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45969.308053935187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45969.308053935187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45969.308053935187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45969.308053935187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45969.308053935187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45969.308053935187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45969.308053935187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45969.308053935187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45969.308053935187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45969.308053935187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45969.308053935187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45969.308053935187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45969.308053935187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45969.308053935187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45969.308053935187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45969.308053935187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45969.308053935187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45969.308053935187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45969.308053935187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45969.308053935187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45969.308053935187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45969.308053935187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45969.308053935187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45969.308053935187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45969.308053935187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45969.308053935187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45969.308053935187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45969.308053935187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45969.308053935187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45969.308053935187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45969.308053935187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45969.308053935187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45969.308053935187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45969.308053935187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45969.308053935187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45969.308053935187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45969.308053935187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45969.308053935187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45969.308053935187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45969.308053935187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45969.308053935187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45969.308053935187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45969.308053935187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45969.308053935187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45969.308053935187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45969.308053935187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45969.308053935187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45969.308053935187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45969.308053935187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45969.308053935187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45969.308053935187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45969.308053935187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45969.308053935187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45969.308053935187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45969.308053935187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45969.308053935187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45969.308053935187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45969.308053935187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45969.308053935187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45969.308053935187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45969.308053935187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45969.308053935187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45969.308053935187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45969.308053935187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45969.308053935187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45969.308053935187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45969.308053935187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45969.308053935187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45969.308053935187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45969.308053935187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45969.308053935187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45969.308053935187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45969.308053935187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45969.308053935187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45969.308053935187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45969.308053935187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45969.308053935187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45969.308053935187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45969.308053935187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45969.308053935187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45969.308053935187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45969.308053935187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45969.308053935187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45969.308053935187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45969.308053935187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45969.308053935187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45969.308053935187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45969.308053935187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45969.308053935187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45969.308053935187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45969.308053935187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45969.308053935187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45969.308053935187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45969.308053935187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45969.308053935187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45969.308053935187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45969.308053935187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45969.308053935187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45969.308053935187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45969.308053935187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45969.308053935187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45969.308053935187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45969.308053935187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45969.308053935187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45969.308053935187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45969.308053935187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45969.308053935187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45969.308053935187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45969.308053935187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45969.308053935187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45969.308053935187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45969.308053935187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45969.308053935187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45969.308053935187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45969.308053935187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45969.308053935187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45969.308053935187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45969.308053935187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45969.308053935187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45969.308053935187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45969.308053935187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45969.308053935187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45969.308053935187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45969.308053935187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45969.308053935187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45969.308053935187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45969.308053935187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45969.308053935187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45969.308053935187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45969.308053935187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45969.308053935187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45969.308053935187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45969.308053935187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45969.308053935187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45969.308053935187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45969.308053935187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45969.308053935187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45969.308053935187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45969.308053935187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45969.308053935187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45969.308053935187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45969.308053935187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45969.308053935187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45969.308053935187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45969.308053935187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45969.308053935187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45969.308053935187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45969.308053935187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45969.308053935187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45969.308053935187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45969.308053935187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45969.308053935187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45969.308053935187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45969.308053935187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45969.308053935187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45969.308053935187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45969.308053935187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45969.308053935187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45969.308053935187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45969.308053935187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45969.308053935187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45969.308053935187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45969.308053935187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45969.308053935187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45969.308053935187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45969.308053935187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45969.308053935187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45969.308053935187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45969.308053935187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45969.308053935187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45969.308053935187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45969.308053935187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45969.308053935187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45969.308053935187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45969.308053935187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45969.308053935187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45969.308053935187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45969.308053935187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45969.308053935187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45969.308053935187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45969.308053935187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45969.308053935187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45969.308053935187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45969.308053935187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45969.308053935187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45969.308053935187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45969.308053935187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45969.308053935187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45969.308053935187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45969.308053935187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45969.308053935187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45969.308053935187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45969.308053935187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45969.308053935187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45969.308053935187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45969.308053935187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45969.308053935187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45969.308053935187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45969.308053935187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45969.308053935187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45969.308053935187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45969.308053935187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45969.308053935187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45969.308053935187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45969.308053935187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45969.308053935187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45969.308053935187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45969.308053935187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45969.308053935187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45969.308053935187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45969.308053935187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45969.308053935187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45969.308053935187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45969.308053935187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45969.308053935187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45969.308053935187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45969.308053935187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45969.308053935187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45969.308053935187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45969.308053935187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45969.308053935187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45969.308053935187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45969.308053935187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45969.308053935187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45969.308053935187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45969.308053935187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45969.308053935187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45969.308053935187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45969.308053935187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45969.308053935187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45969.308053935187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45969.308053935187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45969.308053935187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45969.308053935187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45969.308053935187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45969.308053935187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45969.308053935187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45969.308053935187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45969.308053935187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45969.308053935187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45969.308053935187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45969.308053935187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45969.308053935187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45969.308053935187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45969.308053935187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45969.308053935187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45969.308053935187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45969.308053935187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45969.308053935187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45969.308053935187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45969.308053935187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45969.308053935187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45969.308053935187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45969.308053935187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45969.308053935187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45969.308053935187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45969.308053935187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45969.308053935187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45969.308053935187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45969.308053935187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45969.308053935187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45969.308053935187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45969.308053935187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45969.308053935187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45969.308053935187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45969.308053935187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45969.308053935187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45969.308053935187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45969.308053935187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45969.308053935187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45969.308053935187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45969.308053935187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45969.308053935187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45969.308053935187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45969.308053935187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45969.308053935187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45969.308053935187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45969.308053935187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45969.308053935187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45969.308053935187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45969.308053935187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45969.308053935187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45969.308053935187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45969.308053935187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45969.308053935187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45969.308053935187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45969.308053935187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45969.308053935187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45969.308053935187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45969.308053935187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45969.308053935187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45969.308053935187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45969.308053935187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45969.308053935187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45969.308053935187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45969.308053935187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45969.308053935187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45969.308053935187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45969.308053935187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45969.308053935187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45969.308053935187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45969.308053935187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45969.308053935187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45969.308053935187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45969.308053935187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45969.308053935187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45969.308053935187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45969.308053935187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45969.308053935187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45969.308053935187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45969.308053935187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45969.308053935187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45969.308053935187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45969.308053935187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45969.308053935187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45969.308053935187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45969.308053935187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45969.308053935187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45969.308053935187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45969.308053935187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45969.308053935187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45969.308053935187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45969.308053935187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45969.308053935187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45969.308053935187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45969.308053935187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45969.308053935187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45969.308053935187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45969.308053935187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45969.308053935187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45969.308053935187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45969.308053935187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45969.308053935187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45969.308053935187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45969.308053935187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45969.308053935187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45969.308053935187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45969.308053935187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45969.308053935187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45969.308053935187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45969.308053935187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45969.308053935187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45969.308053935187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45969.308053935187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45969.308053935187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45969.308053935187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45969.308053935187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45969.308053935187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45969.308053935187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45969.308053935187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45969.308053935187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45969.308053935187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45969.308053935187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45969.308053935187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45969.308053935187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45969.308053935187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45969.308053935187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45969.308053935187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45969.308053935187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45969.308053935187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45969.308053935187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45969.308053935187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45969.308053935187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45969.308053935187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45969.308053935187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45969.308053935187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45969.308053935187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45969.308053935187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45969.308053935187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45969.308053935187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45969.308053935187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45969.308053935187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45969.308053935187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45969.308053935187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45969.308053935187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45969.308053935187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45969.308053935187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45969.308053935187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45969.308053935187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45969.308053935187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45969.308053935187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45969.308053935187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45969.308053935187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45969.308053935187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45969.308053935187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45969.308053935187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45969.308053935187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45969.308053935187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45969.308053935187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45969.308053935187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45969.308053935187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45969.308053935187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45969.308053935187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45969.308053935187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45969.308053935187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45969.308053935187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45969.308053935187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45969.308053935187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45969.308053935187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45969.308053935187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45969.308053935187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45969.308053935187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45969.308053935187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45969.308053935187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45969.308053935187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45969.308053935187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45969.308053935187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45969.308053935187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45969.308053935187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45969.308053935187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45969.308053935187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45969.308053935187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45969.308053935187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45969.308053935187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45969.308053935187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45969.308053935187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45969.308053935187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45969.308053935187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45969.308053935187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45969.308053935187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45969.308053935187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45969.308053935187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45969.308053935187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45969.308053935187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45969.308053935187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45969.308053935187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45969.308053935187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45969.308053935187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45969.308053935187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45969.308053935187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45969.308053935187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45969.308053935187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45969.308053935187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45969.308053935187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45969.308053935187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45969.308053935187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45969.308053935187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45969.308053935187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45969.308053935187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45969.308053935187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45969.308053935187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45969.308053935187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45969.308053935187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45969.308053935187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45969.308053935187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45969.308053935187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45969.308053935187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45969.308053935187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45969.308053935187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45969.308053935187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45969.308053935187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45969.308053935187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45969.308053935187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45969.308053935187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45969.308053935187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45969.308053935187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45969.308053935187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45969.308053935187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45969.308053935187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45969.308053935187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45969.308053935187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45969.308053935187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45969.308053935187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45969.308053935187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45969.308053935187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45969.308053935187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45969.308053935187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45969.308053935187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45969.308053935187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45969.308053935187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45969.308053935187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45969.308053935187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45969.308053935187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45969.308053935187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45969.308053935187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45969.308053935187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45969.308053935187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45969.308053935187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45969.308053935187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45969.308053935187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45969.308053935187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45969.308053935187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45969.308053935187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45969.308053935187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45969.308053935187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45969.308053935187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45969.308053935187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45969.308053935187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45969.308053935187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45969.308053935187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45969.308053935187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45969.308053935187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45969.308053935187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45969.308053935187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45969.308053935187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45969.308053935187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45969.308053935187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45969.308053935187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45969.308053935187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45969.308053935187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45969.308053935187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45969.308053935187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45969.308053935187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45969.308053935187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45969.308053935187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45969.308053935187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45969.308053935187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45969.308053935187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45969.308053935187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45969.308053935187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45969.308053935187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45969.308053935187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45969.308053935187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45969.308053935187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45969.308053935187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45969.308053935187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45969.308053935187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45969.308053935187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45969.308053935187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45969.308053935187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45969.308053935187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45969.308053935187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45969.308053935187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45969.308053935187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45969.308053935187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45969.308053935187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45969.308053935187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45969.308053935187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45969.308053935187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45969.308053935187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45969.308053935187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45969.308053935187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45969.308053935187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45969.308053935187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45969.308053935187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45969.308053935187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45969.308053935187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45969.308053935187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45969.308053935187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45969.308053935187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45969.308053935187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45969.308053935187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45969.308053935187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265.82733634259057</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110" t="s">
        <v>38521</v>
      </c>
      <c r="E3" s="95" t="s">
        <v>39021</v>
      </c>
      <c r="F3" s="111"/>
      <c r="G3" s="112">
        <f t="shared" ca="1" si="0"/>
        <v>45969.308053935187</v>
      </c>
      <c r="H3" s="111">
        <v>45969.305162037039</v>
      </c>
      <c r="I3" s="108" t="str">
        <f>IFERROR(VLOOKUP(D3,DB!A:F,6,0),"")</f>
        <v>Generator-SG</v>
      </c>
      <c r="J3" s="141" t="str">
        <f>IFERROR(VLOOKUP(D3,DB!A:G,7,0),"")</f>
        <v>Vandalized</v>
      </c>
      <c r="K3" s="113" t="s">
        <v>39110</v>
      </c>
      <c r="L3" s="110" t="str">
        <f>IFERROR(VLOOKUP(D3,DB!A:I,9,0),"")</f>
        <v>Latis</v>
      </c>
    </row>
    <row r="4" spans="1:16" ht="15" customHeight="1">
      <c r="A4" s="108"/>
      <c r="B4" s="108" t="str">
        <f>IFERROR(VLOOKUP(D4,DB!A:K,11,0),"")</f>
        <v/>
      </c>
      <c r="C4" s="109"/>
      <c r="D4" s="110"/>
      <c r="E4" s="95"/>
      <c r="F4" s="111"/>
      <c r="G4" s="112">
        <f t="shared" ca="1" si="0"/>
        <v>45969.308053935187</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45969.308053935187</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45969.308053935187</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45969.308053935187</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45969.308053935187</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45969.308053935187</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45969.308053935187</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45969.308053935187</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45969.308053935187</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45969.308053935187</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45969.308053935187</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45969.308053935187</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45969.308053935187</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45969.308053935187</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45969.308053935187</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45969.308053935187</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45969.308053935187</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45969.308053935187</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45969.308053935187</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45969.308053935187</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45969.308053935187</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45969.308053935187</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45969.308053935187</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45969.308053935187</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45969.308053935187</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45969.308053935187</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45969.308053935187</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45969.308053935187</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45969.308053935187</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45969.308053935187</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45969.308053935187</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45969.308053935187</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45969.308053935187</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45969.308053935187</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45969.308053935187</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45969.308053935187</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45969.308053935187</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45969.308053935187</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45969.308053935187</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45969.308053935187</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45969.308053935187</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45969.308053935187</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45969.308053935187</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45969.308053935187</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45969.308053935187</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45969.308053935187</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45969.308053935187</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45969.308053935187</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45969.308053935187</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45969.308053935187</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45969.308053935187</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45969.308053935187</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45969.308053935187</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45969.308053935187</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45969.308053935187</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45969.308053935187</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45969.308053935187</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45969.308053935187</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45969.308053935187</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45969.308053935187</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45969.308053935187</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45969.308053935187</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45969.308053935187</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45969.308053935187</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45969.308053935187</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45969.308053935187</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45969.308053935187</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45969.308053935187</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45969.308053935187</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45969.308053935187</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45969.308053935187</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45969.308053935187</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45969.308053935187</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45969.308053935187</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45969.308053935187</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45969.308053935187</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45969.308053935187</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45969.308053935187</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45969.308053935187</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45969.308053935187</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45969.308053935187</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45969.308053935187</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45969.308053935187</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45969.308053935187</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45969.308053935187</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45969.308053935187</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45969.308053935187</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45969.308053935187</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45969.308053935187</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45969.308053935187</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45969.308053935187</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45969.308053935187</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45969.308053935187</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45969.308053935187</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45969.308053935187</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45969.308053935187</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45969.308053935187</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45969.308053935187</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45969.308053935187</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45969.308053935187</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39111</v>
      </c>
      <c r="B2" s="37" t="str">
        <f>IFERROR(VLOOKUP(D2,DB!A:K,11,0),"")</f>
        <v>R5</v>
      </c>
      <c r="C2" s="37">
        <v>3</v>
      </c>
      <c r="D2" s="107" t="s">
        <v>36011</v>
      </c>
      <c r="E2" s="37" t="s">
        <v>39021</v>
      </c>
      <c r="F2" s="38">
        <v>45891.832060185188</v>
      </c>
      <c r="G2" s="122">
        <f ca="1">IFERROR(NOW()-F2,"")</f>
        <v>77.475993749998452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22">
        <f t="shared" ref="G3" ca="1" si="0">IFERROR(NOW()-F3,"")</f>
        <v>43.119176620370126</v>
      </c>
      <c r="H3" s="38">
        <v>45926.158159722225</v>
      </c>
      <c r="I3" s="37" t="str">
        <f>IFERROR(VLOOKUP(D3,DB!A:F,6,0),"")</f>
        <v>SCECO</v>
      </c>
      <c r="J3" s="37" t="str">
        <f>IFERROR(VLOOKUP(D3,DB!A:G,7,0),"")</f>
        <v>Good</v>
      </c>
      <c r="K3" s="37" t="s">
        <v>39114</v>
      </c>
      <c r="L3" s="37" t="str">
        <f>IFERROR(VLOOKUP(D3,DB!A:I,9,0),"")</f>
        <v>Latis</v>
      </c>
      <c r="M3" s="106"/>
    </row>
    <row r="4" spans="1:13" ht="48" customHeight="1">
      <c r="A4" s="130" t="s">
        <v>39115</v>
      </c>
      <c r="B4" s="130" t="str">
        <f>IFERROR(VLOOKUP(D4,DB!A:K,11,0),"")</f>
        <v>R5</v>
      </c>
      <c r="C4" s="130">
        <v>1</v>
      </c>
      <c r="D4" s="130" t="s">
        <v>34758</v>
      </c>
      <c r="E4" s="130" t="s">
        <v>39100</v>
      </c>
      <c r="F4" s="131">
        <v>45948.661111111112</v>
      </c>
      <c r="G4" s="132">
        <f t="shared" ref="G4:G65" ca="1" si="1">IFERROR(NOW()-F4,"")</f>
        <v>20.646942824074358</v>
      </c>
      <c r="H4" s="131">
        <v>45948.661111111112</v>
      </c>
      <c r="I4" s="130" t="str">
        <f>IFERROR(VLOOKUP(D4,DB!A:F,6,0),"")</f>
        <v>SCECO</v>
      </c>
      <c r="J4" s="130" t="str">
        <f>IFERROR(VLOOKUP(D4,DB!A:G,7,0),"")</f>
        <v>Dead</v>
      </c>
      <c r="K4" s="130" t="s">
        <v>39116</v>
      </c>
      <c r="L4" s="130" t="str">
        <f>IFERROR(VLOOKUP(D4,DB!A:I,9,0),"")</f>
        <v>Latis</v>
      </c>
    </row>
    <row r="5" spans="1:13">
      <c r="A5" s="130" t="s">
        <v>39117</v>
      </c>
      <c r="B5" s="130" t="str">
        <f>IFERROR(VLOOKUP(D5,DB!A:K,11,0),"")</f>
        <v>R5</v>
      </c>
      <c r="C5" s="130">
        <v>1</v>
      </c>
      <c r="D5" s="130" t="s">
        <v>32330</v>
      </c>
      <c r="E5" s="107" t="s">
        <v>39021</v>
      </c>
      <c r="F5" s="131">
        <v>45968.848599537036</v>
      </c>
      <c r="G5" s="132">
        <f t="shared" ca="1" si="1"/>
        <v>0.45945439815113787</v>
      </c>
      <c r="H5" s="131">
        <v>45968.827465277776</v>
      </c>
      <c r="I5" s="130" t="str">
        <f>IFERROR(VLOOKUP(D5,DB!A:F,6,0),"")</f>
        <v>SCECO</v>
      </c>
      <c r="J5" s="130" t="str">
        <f>IFERROR(VLOOKUP(D5,DB!A:G,7,0),"")</f>
        <v>Dead</v>
      </c>
      <c r="K5" s="130" t="s">
        <v>39118</v>
      </c>
      <c r="L5" s="130" t="str">
        <f>IFERROR(VLOOKUP(D5,DB!A:I,9,0),"")</f>
        <v>Latis</v>
      </c>
    </row>
    <row r="6" spans="1:13" ht="30">
      <c r="A6" s="130" t="s">
        <v>39119</v>
      </c>
      <c r="B6" s="130" t="str">
        <f>IFERROR(VLOOKUP(D6,DB!A:K,11,0),"")</f>
        <v>R5</v>
      </c>
      <c r="C6" s="130">
        <v>1</v>
      </c>
      <c r="D6" s="130" t="s">
        <v>31937</v>
      </c>
      <c r="E6" s="130" t="s">
        <v>39021</v>
      </c>
      <c r="F6" s="131">
        <v>45969.156712962962</v>
      </c>
      <c r="G6" s="132">
        <f t="shared" ca="1" si="1"/>
        <v>0.1513409722247161</v>
      </c>
      <c r="H6" s="131">
        <v>45968.953599537039</v>
      </c>
      <c r="I6" s="130" t="str">
        <f>IFERROR(VLOOKUP(D6,DB!A:F,6,0),"")</f>
        <v>SCECO</v>
      </c>
      <c r="J6" s="130" t="str">
        <f>IFERROR(VLOOKUP(D6,DB!A:G,7,0),"")</f>
        <v>Good</v>
      </c>
      <c r="K6" s="130" t="s">
        <v>39120</v>
      </c>
      <c r="L6" s="130" t="str">
        <f>IFERROR(VLOOKUP(D6,DB!A:I,9,0),"")</f>
        <v>Latis</v>
      </c>
    </row>
    <row r="7" spans="1:13">
      <c r="A7" s="130"/>
      <c r="B7" s="130" t="str">
        <f>IFERROR(VLOOKUP(D7,DB!A:K,11,0),"")</f>
        <v/>
      </c>
      <c r="C7" s="130"/>
      <c r="D7" s="130"/>
      <c r="E7" s="130"/>
      <c r="F7" s="131"/>
      <c r="G7" s="132">
        <f t="shared" ca="1" si="1"/>
        <v>45969.308053935187</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45969.308053935187</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45969.308053935187</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45969.308053935187</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45969.308053935187</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45969.308053935187</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45969.308053935187</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45969.308053935187</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45969.308053935187</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45969.308053935187</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45969.308053935187</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45969.308053935187</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45969.308053935187</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45969.308053935187</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45969.308053935187</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45969.308053935187</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45969.308053935187</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45969.308053935187</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45969.308053935187</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45969.308053935187</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45969.308053935187</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45969.308053935187</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45969.308053935187</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45969.308053935187</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45969.308053935187</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45969.308053935187</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45969.308053935187</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45969.308053935187</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45969.308053935187</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45969.308053935187</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45969.308053935187</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45969.308053935187</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45969.308053935187</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45969.308053935187</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45969.308053935187</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45969.308053935187</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45969.308053935187</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45969.308053935187</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45969.308053935187</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45969.308053935187</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45969.308053935187</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45969.308053935187</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45969.308053935187</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45969.308053935187</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45969.308053935187</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45969.308053935187</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45969.308053935187</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45969.308053935187</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45969.308053935187</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45969.308053935187</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45969.308053935187</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45969.308053935187</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45969.308053935187</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45969.308053935187</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45969.308053935187</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45969.308053935187</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45969.308053935187</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45969.308053935187</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45969.308053935187</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45969.308053935187</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45969.308053935187</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45969.308053935187</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45969.308053935187</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45969.308053935187</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45969.308053935187</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45969.308053935187</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45969.308053935187</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45969.308053935187</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45969.308053935187</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45969.308053935187</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45969.308053935187</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45969.308053935187</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45969.308053935187</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45969.308053935187</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45969.308053935187</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45969.308053935187</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45969.308053935187</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45969.308053935187</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45969.308053935187</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45969.308053935187</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45969.308053935187</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45969.308053935187</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45969.308053935187</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45969.308053935187</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45969.308053935187</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45969.308053935187</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45969.308053935187</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45969.308053935187</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45969.308053935187</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45969.308053935187</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45969.308053935187</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45969.308053935187</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45969.308053935187</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45969.308053935187</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45969.308053935187</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45969.308053935187</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45969.308053935187</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45969.308053935187</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45969.308053935187</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45969.308053935187</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45969.308053935187</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45969.308053935187</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45969.308053935187</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45969.308053935187</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45969.308053935187</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45969.308053935187</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45969.308053935187</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45969.308053935187</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45969.308053935187</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45969.308053935187</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45969.308053935187</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45969.308053935187</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45969.308053935187</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45969.308053935187</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45969.308053935187</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45969.308053935187</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45969.308053935187</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45969.308053935187</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45969.308053935187</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45969.308053935187</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45969.308053935187</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45969.308053935187</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45969.308053935187</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45969.308053935187</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45969.308053935187</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45969.308053935187</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45969.308053935187</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45969.308053935187</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45969.308053935187</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45969.308053935187</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45969.308053935187</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45969.308053935187</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45969.308053935187</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45969.308053935187</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45969.308053935187</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45969.308053935187</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45969.308053935187</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45969.308053935187</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45969.308053935187</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45969.308053935187</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45969.308053935187</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45969.308053935187</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45969.308053935187</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45969.308053935187</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45969.308053935187</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45969.308053935187</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45969.308053935187</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45969.308053935187</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45969.308053935187</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45969.308053935187</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45969.308053935187</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45969.308053935187</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45969.308053935187</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45969.308053935187</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45969.308053935187</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45969.308053935187</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45969.308053935187</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45969.308053935187</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45969.308053935187</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45969.308053935187</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45969.308053935187</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45969.308053935187</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45969.308053935187</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45969.308053935187</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45969.308053935187</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45969.308053935187</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45969.308053935187</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45969.308053935187</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45969.308053935187</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45969.308053935187</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45969.308053935187</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45969.308053935187</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45969.308053935187</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45969.308053935187</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45969.308053935187</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45969.308053935187</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45969.308053935187</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45969.308053935187</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45969.308053935187</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45969.308053935187</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45969.308053935187</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45969.308053935187</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45969.308053935187</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45969.308053935187</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45969.308053935187</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45969.308053935187</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45969.308053935187</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45969.308053935187</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45969.308053935187</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45969.308053935187</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45969.308053935187</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45969.308053935187</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45969.308053935187</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45969.308053935187</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45969.308053935187</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45969.308053935187</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45969.308053935187</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45969.308053935187</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45969.308053935187</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45969.308053935187</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45969.308053935187</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45969.308053935187</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45969.308053935187</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45969.308053935187</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45969.308053935187</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45969.308053935187</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45969.308053935187</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45969.308053935187</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45969.308053935187</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45969.308053935187</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45969.308053935187</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45969.308053935187</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45969.308053935187</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45969.308053935187</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45969.308053935187</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45969.308053935187</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45969.308053935187</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45969.308053935187</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45969.308053935187</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45969.308053935187</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45969.308053935187</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45969.308053935187</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45969.308053935187</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45969.308053935187</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45969.308053935187</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45969.308053935187</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45969.308053935187</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45969.308053935187</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45969.308053935187</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45969.308053935187</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45969.308053935187</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45969.308053935187</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45969.308053935187</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45969.308053935187</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45969.308053935187</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45969.308053935187</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45969.308053935187</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45969.308053935187</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45969.308053935187</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45969.308053935187</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45969.308053935187</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45969.308053935187</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45969.308053935187</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45969.308053935187</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45969.308053935187</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45969.308053935187</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45969.308053935187</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45969.308053935187</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45969.308053935187</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45969.308053935187</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45969.308053935187</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45969.308053935187</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45969.308053935187</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45969.308053935187</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45969.308053935187</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45969.308053935187</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45969.308053935187</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45969.308053935187</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45969.308053935187</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45969.308053935187</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45969.308053935187</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45969.308053935187</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45969.308053935187</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45969.308053935187</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45969.308053935187</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45969.308053935187</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45969.308053935187</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45969.308053935187</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45969.308053935187</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45969.308053935187</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4.2961342594935559E-2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45969.308053935187</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45969.308053935187</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45969.308053935187</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45969.308053935187</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45969.308053935187</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45969.308053935187</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45969.308053935187</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45969.308053935187</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45969.308053935187</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45969.308053935187</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45969.308053935187</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45969.308053935187</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45969.308053935187</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45969.308053935187</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45969.308053935187</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45969.308053935187</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45969.308053935187</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45969.308053935187</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45969.308053935187</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45969.308053935187</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45969.308053935187</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45969.308053935187</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45969.308053935187</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45969.308053935187</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45969.308053935187</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45969.308053935187</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45969.308053935187</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45969.308053935187</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45969.308053935187</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45969.308053935187</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45969.308053935187</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45969.308053935187</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45969.308053935187</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45969.308053935187</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45969.308053935187</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45969.308053935187</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45969.308053935187</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45969.308053935187</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45969.308053935187</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45969.308053935187</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45969.308053935187</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45969.308053935187</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45969.308053935187</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45969.308053935187</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45969.308053935187</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45969.308053935187</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45969.308053935187</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45969.308053935187</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45969.308053935187</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45969.308053935187</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45969.308053935187</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45969.308053935187</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45969.308053935187</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45969.308053935187</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45969.308053935187</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45969.308053935187</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45969.308053935187</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45969.308053935187</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45969.308053935187</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45969.308053935187</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45969.308053935187</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45969.308053935187</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45969.308053935187</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45969.308053935187</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45969.308053935187</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45969.308053935187</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45969.308053935187</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45969.308053935187</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45969.308053935187</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45969.308053935187</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45969.308053935187</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45969.308053935187</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45969.308053935187</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45969.308053935187</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45969.308053935187</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45969.308053935187</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45969.308053935187</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45969.308053935187</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45969.308053935187</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45969.308053935187</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45969.308053935187</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45969.308053935187</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45969.308053935187</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45969.308053935187</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45969.308053935187</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45969.308053935187</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45969.308053935187</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45969.308053935187</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45969.308053935187</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45969.308053935187</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45969.308053935187</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45969.308053935187</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45969.308053935187</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45969.308053935187</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45969.308053935187</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45969.308053935187</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45969.308053935187</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45969.308053935187</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45969.308053935187</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45969.308053935187</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45969.308053935187</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45969.308053935187</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45969.308053935187</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45969.308053935187</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45969.308053935187</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45969.308053935187</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45969.308053935187</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45969.308053935187</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45969.308053935187</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45969.308053935187</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45969.308053935187</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45969.308053935187</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45969.308053935187</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45969.308053935187</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45969.308053935187</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45969.308053935187</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45969.308053935187</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45969.308053935187</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45969.308053935187</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45969.308053935187</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45969.308053935187</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45969.308053935187</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45969.308053935187</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45969.308053935187</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45969.308053935187</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45969.308053935187</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45969.308053935187</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45969.308053935187</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45969.308053935187</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45969.308053935187</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45969.308053935187</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45969.308053935187</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45969.308053935187</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45969.308053935187</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45969.308053935187</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45969.308053935187</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45969.308053935187</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45969.308053935187</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45969.308053935187</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45969.308053935187</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45969.308053935187</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45969.308053935187</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45969.308053935187</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45969.308053935187</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45969.308053935187</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45969.308053935187</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45969.308053935187</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45969.308053935187</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45969.308053935187</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45969.308053935187</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45969.308053935187</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45969.308053935187</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45969.308053935187</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45969.308053935187</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45969.308053935187</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45969.308053935187</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45969.308053935187</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45969.308053935187</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45969.308053935187</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45969.308053935187</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45969.308053935187</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45969.308053935187</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45969.308053935187</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45969.308053935187</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45969.308053935187</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45969.308053935187</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45969.308053935187</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45969.308053935187</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45969.308053935187</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45969.308053935187</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45969.308053935187</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45969.308053935187</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45969.308053935187</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45969.308053935187</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45969.308053935187</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45969.308053935187</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45969.308053935187</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45969.308053935187</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45969.308053935187</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45969.308053935187</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45969.308053935187</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45969.308053935187</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45969.308053935187</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45969.308053935187</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45969.308053935187</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45969.308053935187</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45969.308053935187</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45969.308053935187</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45969.308053935187</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45969.308053935187</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45969.308053935187</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45969.308053935187</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45969.308053935187</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45969.308053935187</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45969.308053935187</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45969.308053935187</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45969.308053935187</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