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61" documentId="120_S{2AC9BD13-BADA-5192-A53E-5A8FF88502F6}" xr6:coauthVersionLast="47" xr6:coauthVersionMax="47" xr10:uidLastSave="{BB437088-E92C-4ACC-9929-2793D8B2ECC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<sst xmlns="http://schemas.openxmlformats.org/spreadsheetml/2006/main" count="180284" uniqueCount="39125">
  <si>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</si>
  <si>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</si>
  <si>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</si>
  <si>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</si>
  <si>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</si>
  <si>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</si>
  <si>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</si>
  <si>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</si>
  <si>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</si>
  <si>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</si>
  <si>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</si>
  <si>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</si>
  <si>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</si>
  <si>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</si>
  <si>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</si>
  <si>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</si>
  <si>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</si>
  <si>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</si>
  <si>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</si>
  <si>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</si>
  <si>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</si>
  <si>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</si>
  <si>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</si>
  <si>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</si>
  <si>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</si>
  <si>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</si>
  <si>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</si>
  <si>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</si>
  <si>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</si>
  <si>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</si>
  <si>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</si>
  <si>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</si>
  <si>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</si>
  <si>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</si>
  <si>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</si>
  <si>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</si>
  <si>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</si>
  <si>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</si>
  <si>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</si>
  <si>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</si>
  <si>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</si>
  <si>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</si>
  <si>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</si>
  <si>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</si>
  <si>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</si>
  <si>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</si>
  <si>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</si>
  <si>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</si>
  <si>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</si>
  <si>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</si>
  <si>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</si>
  <si>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</si>
  <si>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</si>
  <si>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</si>
  <si>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</si>
  <si>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</si>
  <si>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</si>
  <si>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</si>
  <si>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</si>
  <si>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</si>
  <si>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</si>
  <si>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</si>
  <si>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</si>
  <si>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</si>
  <si>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</si>
  <si>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</si>
  <si>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</si>
  <si>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</si>
  <si>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</si>
  <si>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</si>
  <si>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</si>
  <si>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</si>
  <si>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</si>
  <si>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</si>
  <si>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</si>
  <si>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</si>
  <si>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</si>
  <si>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</si>
  <si>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</si>
  <si>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</si>
  <si>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</si>
  <si>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</si>
  <si>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</si>
  <si>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</si>
  <si>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</si>
  <si>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</si>
  <si>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</si>
  <si>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</si>
  <si>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</si>
  <si>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</si>
  <si>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</si>
  <si>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</si>
  <si>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</si>
  <si>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</si>
  <si>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</si>
  <si>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</si>
  <si>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</si>
  <si>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</si>
  <si>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</si>
  <si>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</si>
  <si>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</si>
  <si>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</si>
  <si>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</si>
  <si>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</si>
  <si>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</si>
  <si>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</si>
  <si>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</si>
  <si>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</si>
  <si>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</si>
  <si>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</si>
  <si>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</si>
  <si>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</si>
  <si>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</si>
  <si>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</si>
  <si>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</si>
  <si>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</si>
  <si>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</si>
  <si>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</si>
  <si>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</si>
  <si>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</si>
  <si>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</si>
  <si>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</si>
  <si>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</si>
  <si>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</si>
  <si>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</si>
  <si>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</si>
  <si>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</si>
  <si>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</si>
  <si>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</si>
  <si>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</si>
  <si>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</si>
  <si>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</si>
  <si>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</si>
  <si>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</si>
  <si>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</si>
  <si>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</si>
  <si>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</si>
  <si>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</si>
  <si>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</si>
  <si>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</si>
  <si>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</si>
  <si>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</si>
  <si>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</si>
  <si>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</si>
  <si>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</si>
  <si>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</si>
  <si>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</si>
  <si>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</si>
  <si>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</si>
  <si>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</si>
  <si>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</si>
  <si>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</si>
  <si>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</si>
  <si>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</si>
  <si>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</si>
  <si>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</si>
  <si>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</si>
  <si>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</si>
  <si>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</si>
  <si>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</si>
  <si>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</si>
  <si>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</si>
  <si>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</si>
  <si>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</si>
  <si>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</si>
  <si>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</si>
  <si>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</si>
  <si>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</si>
  <si>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</si>
  <si>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</si>
  <si>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</si>
  <si>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</si>
  <si>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</si>
  <si>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</si>
  <si>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</si>
  <si>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</si>
  <si>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</si>
  <si>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</si>
  <si>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</si>
  <si>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</si>
  <si>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</si>
  <si>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</si>
  <si>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</si>
  <si>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</si>
  <si>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</si>
  <si>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</si>
  <si>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</si>
  <si>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</si>
  <si>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</si>
  <si>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</si>
  <si>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</si>
  <si>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</si>
  <si>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</si>
  <si>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</si>
  <si>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</si>
  <si>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</si>
  <si>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</si>
  <si>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</si>
  <si>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</si>
  <si>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</si>
  <si>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</si>
  <si>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</si>
  <si>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</si>
  <si>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</si>
  <si>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</si>
  <si>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</si>
  <si>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</si>
  <si>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</si>
  <si>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</si>
  <si>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</si>
  <si>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</si>
  <si>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</si>
  <si>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</si>
  <si>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</si>
  <si>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</si>
  <si>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</si>
  <si>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</si>
  <si>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</si>
  <si>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</si>
  <si>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</si>
  <si>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</si>
  <si>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</si>
  <si>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</si>
  <si>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</si>
  <si>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</si>
  <si>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</si>
  <si>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</si>
  <si>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</si>
  <si>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</si>
  <si>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</si>
  <si>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</si>
  <si>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</si>
  <si>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</si>
  <si>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</si>
  <si>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</si>
  <si>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</si>
  <si>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</si>
  <si>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</si>
  <si>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</si>
  <si>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</si>
  <si>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</si>
  <si>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</si>
  <si>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</si>
  <si>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</si>
  <si>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</si>
  <si>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</si>
  <si>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</si>
  <si>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</si>
  <si>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</si>
  <si>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</si>
  <si>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</si>
  <si>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</si>
  <si>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</si>
  <si>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</si>
  <si>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</si>
  <si>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</si>
  <si>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</si>
  <si>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</si>
  <si>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</si>
  <si>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</si>
  <si>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</si>
  <si>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</si>
  <si>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</si>
  <si>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</si>
  <si>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</si>
  <si>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</si>
  <si>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</si>
  <si>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</si>
  <si>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</si>
  <si>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</si>
  <si>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</si>
  <si>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</si>
  <si>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</si>
  <si>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</si>
  <si>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</si>
  <si>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</si>
  <si>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</si>
  <si>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</si>
  <si>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</si>
  <si>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</si>
  <si>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</si>
  <si>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</si>
  <si>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</si>
  <si>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</si>
  <si>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</si>
  <si>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</si>
  <si>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</si>
  <si>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</si>
  <si>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</si>
  <si>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</si>
  <si>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</si>
  <si>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</si>
  <si>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</si>
  <si>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</si>
  <si>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</si>
  <si>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</si>
  <si>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</si>
  <si>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</si>
  <si>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</si>
  <si>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</si>
  <si>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</si>
  <si>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</si>
  <si>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</si>
  <si>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</si>
  <si>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</si>
  <si>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</si>
  <si>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</si>
  <si>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</si>
  <si>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</si>
  <si>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</si>
  <si>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</si>
  <si>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</si>
  <si>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</si>
  <si>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</si>
  <si>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</si>
  <si>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</si>
  <si>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</si>
  <si>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</si>
  <si>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</si>
  <si>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</si>
  <si>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</si>
  <si>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</si>
  <si>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</si>
  <si>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</si>
  <si>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</si>
  <si>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</si>
  <si>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</si>
  <si>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</si>
  <si>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</si>
  <si>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</si>
  <si>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</si>
  <si>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</si>
  <si>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</si>
  <si>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</si>
  <si>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</si>
  <si>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</si>
  <si>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</si>
  <si>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</si>
  <si>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</si>
  <si>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</si>
  <si>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</si>
  <si>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</si>
  <si>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</si>
  <si>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</si>
  <si>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</si>
  <si>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</si>
  <si>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</si>
  <si>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</si>
  <si>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</si>
  <si>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</si>
  <si>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</si>
  <si>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</si>
  <si>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</si>
  <si>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</si>
  <si>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</si>
  <si>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</si>
  <si>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</si>
  <si>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</si>
  <si>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</si>
  <si>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</si>
  <si>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</si>
  <si>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</si>
  <si>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</si>
  <si>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</si>
  <si>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</si>
  <si>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</si>
  <si>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</si>
  <si>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</si>
  <si>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</si>
  <si>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</si>
  <si>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</si>
  <si>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</si>
  <si>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</si>
  <si>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</si>
  <si>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</si>
  <si>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</si>
  <si>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</si>
  <si>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</si>
  <si>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</si>
  <si>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</si>
  <si>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</si>
  <si>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</si>
  <si>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</si>
  <si>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</si>
  <si>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</si>
  <si>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</si>
  <si>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</si>
  <si>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</si>
  <si>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</si>
  <si>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</si>
  <si>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</si>
  <si>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</si>
  <si>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</si>
  <si>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</si>
  <si>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</si>
  <si>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</si>
  <si>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</si>
  <si>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</si>
  <si>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</si>
  <si>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</si>
  <si>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</si>
  <si>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</si>
  <si>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</si>
  <si>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</si>
  <si>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</si>
  <si>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</si>
  <si>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</si>
  <si>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</si>
  <si>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</si>
  <si>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</si>
  <si>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</si>
  <si>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</si>
  <si>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</si>
  <si>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</si>
  <si>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</si>
  <si>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</si>
  <si>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</si>
  <si>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</si>
  <si>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</si>
  <si>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</si>
  <si>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</si>
  <si>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</si>
  <si>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</si>
  <si>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</si>
  <si>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</si>
  <si>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</si>
  <si>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</si>
  <si>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</si>
  <si>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</si>
  <si>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</si>
  <si>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</si>
  <si>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</si>
  <si>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</si>
  <si>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</si>
  <si>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</si>
  <si>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</si>
  <si>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</si>
  <si>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</si>
  <si>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</si>
  <si>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</si>
  <si>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</si>
  <si>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</si>
  <si>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</si>
  <si>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</si>
  <si>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</si>
  <si>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</si>
  <si>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</si>
  <si>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</si>
  <si>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</si>
  <si>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</si>
  <si>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</si>
  <si>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</si>
  <si>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</si>
  <si>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</si>
  <si>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</si>
  <si>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</si>
  <si>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</si>
  <si>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</si>
  <si>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</si>
  <si>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</si>
  <si>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</si>
  <si>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</si>
  <si>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</si>
  <si>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</si>
  <si>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</si>
  <si>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</si>
  <si>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</si>
  <si>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</si>
  <si>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</si>
  <si>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</si>
  <si>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</si>
  <si>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</si>
  <si>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</si>
  <si>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</si>
  <si>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</si>
  <si>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</si>
  <si>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</si>
  <si>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</si>
  <si>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</si>
  <si>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</si>
  <si>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</si>
  <si>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</si>
  <si>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</si>
  <si>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</si>
  <si>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</si>
  <si>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</si>
  <si>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</si>
  <si>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</si>
  <si>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</si>
  <si>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</si>
  <si>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</si>
  <si>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</si>
  <si>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</si>
  <si>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</si>
  <si>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</si>
  <si>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</si>
  <si>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</si>
  <si>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</si>
  <si>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</si>
  <si>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</si>
  <si>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</si>
  <si>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</si>
  <si>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</si>
  <si>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</si>
  <si>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</si>
  <si>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</si>
  <si>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</si>
  <si>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</si>
  <si>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</si>
  <si>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</si>
  <si>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</si>
  <si>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</si>
  <si>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</si>
  <si>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</si>
  <si>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</si>
  <si>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</si>
  <si>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</si>
  <si>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</si>
  <si>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</si>
  <si>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</si>
  <si>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</si>
  <si>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</si>
  <si>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</si>
  <si>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</si>
  <si>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</si>
  <si>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</si>
  <si>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</si>
  <si>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</si>
  <si>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</si>
  <si>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</si>
  <si>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</si>
  <si>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</si>
  <si>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</si>
  <si>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</si>
  <si>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</si>
  <si>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</si>
  <si>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</si>
  <si>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</si>
  <si>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</si>
  <si>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</si>
  <si>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</si>
  <si>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</si>
  <si>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</si>
  <si>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</si>
  <si>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</si>
  <si>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</si>
  <si>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</si>
  <si>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</si>
  <si>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</si>
  <si>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</si>
  <si>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</si>
  <si>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</si>
  <si>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</si>
  <si>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</si>
  <si>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</si>
  <si>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</si>
  <si>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</si>
  <si>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</si>
  <si>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</si>
  <si>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</si>
  <si>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</si>
  <si>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</si>
  <si>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</si>
  <si>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</si>
  <si>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</si>
  <si>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</si>
  <si>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</si>
  <si>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</si>
  <si>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</si>
  <si>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</si>
  <si>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</si>
  <si>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</si>
  <si>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</si>
  <si>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</si>
  <si>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</si>
  <si>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</si>
  <si>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</si>
  <si>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</si>
  <si>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</si>
  <si>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</si>
  <si>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</si>
  <si>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</si>
  <si>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</si>
  <si>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</si>
  <si>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</si>
  <si>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</si>
  <si>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</si>
  <si>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</si>
  <si>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</si>
  <si>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</si>
  <si>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</si>
  <si>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</si>
  <si>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</si>
  <si>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</si>
  <si>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</si>
  <si>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</si>
  <si>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</si>
  <si>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</si>
  <si>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</si>
  <si>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</si>
  <si>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</si>
  <si>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</si>
  <si>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</si>
  <si>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</si>
  <si>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</si>
  <si>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</si>
  <si>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</si>
  <si>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</si>
  <si>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</si>
  <si>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</si>
  <si>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</si>
  <si>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</si>
  <si>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</si>
  <si>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</si>
  <si>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</si>
  <si>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</si>
  <si>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</si>
  <si>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</si>
  <si>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</si>
  <si>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</si>
  <si>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</si>
  <si>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</si>
  <si>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</si>
  <si>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</si>
  <si>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</si>
  <si>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</si>
  <si>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</si>
  <si>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</si>
  <si>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</si>
  <si>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</si>
  <si>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</si>
  <si>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</si>
  <si>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</si>
  <si>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</si>
  <si>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</si>
  <si>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</si>
  <si>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</si>
  <si>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</si>
  <si>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</si>
  <si>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</si>
  <si>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</si>
  <si>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</si>
  <si>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</si>
  <si>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</si>
  <si>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</si>
  <si>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</si>
  <si>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</si>
  <si>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</si>
  <si>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</si>
  <si>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</si>
  <si>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</si>
  <si>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</si>
  <si>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</si>
  <si>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</si>
  <si>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</si>
  <si>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</si>
  <si>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</si>
  <si>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</si>
  <si>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</si>
  <si>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</si>
  <si>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</si>
  <si>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</si>
  <si>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</si>
  <si>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</si>
  <si>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</si>
  <si>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</si>
  <si>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</si>
  <si>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</si>
  <si>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</si>
  <si>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</si>
  <si>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</si>
  <si>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</si>
  <si>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</si>
  <si>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</si>
  <si>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</si>
  <si>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</si>
  <si>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</si>
  <si>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</si>
  <si>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</si>
  <si>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</si>
  <si>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</si>
  <si>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</si>
  <si>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</si>
  <si>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</si>
  <si>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</si>
  <si>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</si>
  <si>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</si>
  <si>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</si>
  <si>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</si>
  <si>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</si>
  <si>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</si>
  <si>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</si>
  <si>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</si>
  <si>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</si>
  <si>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</si>
  <si>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</si>
  <si>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</si>
  <si>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</si>
  <si>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</si>
  <si>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</si>
  <si>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</si>
  <si>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</si>
  <si>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</si>
  <si>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</si>
  <si>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</si>
  <si>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</si>
  <si>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</si>
  <si>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</si>
  <si>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</si>
  <si>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</si>
  <si>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</si>
  <si>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</si>
  <si>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</si>
  <si>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</si>
  <si>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</si>
  <si>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</si>
  <si>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</si>
  <si>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</si>
  <si>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</si>
  <si>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</si>
  <si>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</si>
  <si>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</si>
  <si>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</si>
  <si>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</si>
  <si>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</si>
  <si>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</si>
  <si>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</si>
  <si>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</si>
  <si>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</si>
  <si>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</si>
  <si>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</si>
  <si>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</si>
  <si>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</si>
  <si>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</si>
  <si>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</si>
  <si>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</si>
  <si>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</si>
  <si>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</si>
  <si>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</si>
  <si>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</si>
  <si>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</si>
  <si>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</si>
  <si>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</si>
  <si>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</si>
  <si>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</si>
  <si>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</si>
  <si>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</si>
  <si>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</si>
  <si>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</si>
  <si>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</si>
  <si>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</si>
  <si>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</si>
  <si>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</si>
  <si>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</si>
  <si>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</si>
  <si>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</si>
  <si>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</si>
  <si>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</si>
  <si>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</si>
  <si>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</si>
  <si>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</si>
  <si>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</si>
  <si>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</si>
  <si>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</si>
  <si>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</si>
  <si>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</si>
  <si>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</si>
  <si>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</si>
  <si>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</si>
  <si>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</si>
  <si>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</si>
  <si>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</si>
  <si>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</si>
  <si>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</si>
  <si>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</si>
  <si>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</si>
  <si>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</si>
  <si>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</si>
  <si>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</si>
  <si>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</si>
  <si>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</si>
  <si>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</si>
  <si>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</si>
  <si>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</si>
  <si>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</si>
  <si>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</si>
  <si>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</si>
  <si>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</si>
  <si>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</si>
  <si>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</si>
  <si>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</si>
  <si>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</si>
  <si>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</si>
  <si>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</si>
  <si>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</si>
  <si>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</si>
  <si>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</si>
  <si>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</si>
  <si>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</si>
  <si>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</si>
  <si>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</si>
  <si>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</si>
  <si>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</si>
  <si>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</si>
  <si>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</si>
  <si>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</si>
  <si>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</si>
  <si>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</si>
  <si>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</si>
  <si>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</si>
  <si>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</si>
  <si>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</si>
  <si>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</si>
  <si>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</si>
  <si>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</si>
  <si>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</si>
  <si>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</si>
  <si>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</si>
  <si>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</si>
  <si>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</si>
  <si>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</si>
  <si>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</si>
  <si>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</si>
  <si>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</si>
  <si>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</si>
  <si>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</si>
  <si>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</si>
  <si>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</si>
  <si>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</si>
  <si>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</si>
  <si>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</si>
  <si>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</si>
  <si>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</si>
  <si>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</si>
  <si>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</si>
  <si>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</si>
  <si>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</si>
  <si>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</si>
  <si>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</si>
  <si>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</si>
  <si>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</si>
  <si>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</si>
  <si>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</si>
  <si>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</si>
  <si>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</si>
  <si>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</si>
  <si>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</si>
  <si>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</si>
  <si>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</si>
  <si>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</si>
  <si>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</si>
  <si>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</si>
  <si>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</si>
  <si>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</si>
  <si>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</si>
  <si>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</si>
  <si>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</si>
  <si>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</si>
  <si>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</si>
  <si>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</si>
  <si>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</si>
  <si>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</si>
  <si>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</si>
  <si>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</si>
  <si>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</si>
  <si>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</si>
  <si>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</si>
  <si>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</si>
  <si>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</si>
  <si>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</si>
  <si>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</si>
  <si>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</si>
  <si>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</si>
  <si>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</si>
  <si>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</si>
  <si>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</si>
  <si>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</si>
  <si>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</si>
  <si>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</si>
  <si>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</si>
  <si>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</si>
  <si>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</si>
  <si>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</si>
  <si>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</si>
  <si>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</si>
  <si>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</si>
  <si>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</si>
  <si>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</si>
  <si>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</si>
  <si>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</si>
  <si>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</si>
  <si>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</si>
  <si>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</si>
  <si>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</si>
  <si>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</si>
  <si>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</si>
  <si>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</si>
  <si>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</si>
  <si>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</si>
  <si>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</si>
  <si>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</si>
  <si>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</si>
  <si>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</si>
  <si>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</si>
  <si>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</si>
  <si>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</si>
  <si>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</si>
  <si>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</si>
  <si>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</si>
  <si>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</si>
  <si>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</si>
  <si>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</si>
  <si>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</si>
  <si>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</si>
  <si>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</si>
  <si>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</si>
  <si>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</si>
  <si>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</si>
  <si>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</si>
  <si>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</si>
  <si>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</si>
  <si>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</si>
  <si>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</si>
  <si>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</si>
  <si>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</si>
  <si>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</si>
  <si>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</si>
  <si>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</si>
  <si>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</si>
  <si>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</si>
  <si>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</si>
  <si>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</si>
  <si>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</si>
  <si>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</si>
  <si>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</si>
  <si>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</si>
  <si>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</si>
  <si>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</si>
  <si>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</si>
  <si>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</si>
  <si>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</si>
  <si>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</si>
  <si>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</si>
  <si>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</si>
  <si>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</si>
  <si>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</si>
  <si>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</si>
  <si>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</si>
  <si>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</si>
  <si>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</si>
  <si>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</si>
  <si>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</si>
  <si>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</si>
  <si>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</si>
  <si>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</si>
  <si>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</si>
  <si>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</si>
  <si>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</si>
  <si>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</si>
  <si>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</si>
  <si>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</si>
  <si>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</si>
  <si>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</si>
  <si>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</si>
  <si>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</si>
  <si>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</si>
  <si>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</si>
  <si>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</si>
  <si>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</si>
  <si>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</si>
  <si>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</si>
  <si>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</si>
  <si>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</si>
  <si>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</si>
  <si>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</si>
  <si>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</si>
  <si>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</si>
  <si>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</si>
  <si>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</si>
  <si>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</si>
  <si>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</si>
  <si>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</si>
  <si>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</si>
  <si>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</si>
  <si>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</si>
  <si>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</si>
  <si>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</si>
  <si>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</si>
  <si>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</si>
  <si>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</si>
  <si>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</si>
  <si>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</si>
  <si>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</si>
  <si>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</si>
  <si>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</si>
  <si>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</si>
  <si>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</si>
  <si>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</si>
  <si>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</si>
  <si>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</si>
  <si>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</si>
  <si>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</si>
  <si>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</si>
  <si>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</si>
  <si>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</si>
  <si>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</si>
  <si>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</si>
  <si>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</si>
  <si>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</si>
  <si>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</si>
  <si>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</si>
  <si>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</si>
  <si>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</si>
  <si>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</si>
  <si>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</si>
  <si>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</si>
  <si>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</si>
  <si>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</si>
  <si>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</si>
  <si>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</si>
  <si>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</si>
  <si>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</si>
  <si>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</si>
  <si>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</si>
  <si>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</si>
  <si>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</si>
  <si>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</si>
  <si>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</si>
  <si>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</si>
  <si>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</si>
  <si>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</si>
  <si>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</si>
  <si>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</si>
  <si>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</si>
  <si>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</si>
  <si>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</si>
  <si>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</si>
  <si>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</si>
  <si>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</si>
  <si>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</si>
  <si>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</si>
  <si>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</si>
  <si>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</si>
  <si>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</si>
  <si>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</si>
  <si>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</si>
  <si>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</si>
  <si>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</si>
  <si>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</si>
  <si>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</si>
  <si>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</si>
  <si>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</si>
  <si>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</si>
  <si>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</si>
  <si>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</si>
  <si>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</si>
  <si>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</si>
  <si>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</si>
  <si>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</si>
  <si>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</si>
  <si>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</si>
  <si>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</si>
  <si>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</si>
  <si>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</si>
  <si>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</si>
  <si>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</si>
  <si>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</si>
  <si>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</si>
  <si>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</si>
  <si>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</si>
  <si>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</si>
  <si>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</si>
  <si>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</si>
  <si>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</si>
  <si>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</si>
  <si>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</si>
  <si>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</si>
  <si>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</si>
  <si>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</si>
  <si>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</si>
  <si>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</si>
  <si>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</si>
  <si>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</si>
  <si>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</si>
  <si>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</si>
  <si>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</si>
  <si>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</si>
  <si>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</si>
  <si>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</si>
  <si>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</si>
  <si>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</si>
  <si>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</si>
  <si>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</si>
  <si>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</si>
  <si>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</si>
  <si>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</si>
  <si>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</si>
  <si>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</si>
  <si>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</si>
  <si>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</si>
  <si>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</si>
  <si>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</si>
  <si>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</si>
  <si>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</si>
  <si>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</si>
  <si>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</si>
  <si>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</si>
  <si>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</si>
  <si>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</si>
  <si>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</si>
  <si>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</si>
  <si>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</si>
  <si>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</si>
  <si>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</si>
  <si>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</si>
  <si>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</si>
  <si>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</si>
  <si>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</si>
  <si>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</si>
  <si>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</si>
  <si>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</si>
  <si>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</si>
  <si>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</si>
  <si>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</si>
  <si>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</si>
  <si>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</si>
  <si>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</si>
  <si>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</si>
  <si>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</si>
  <si>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</si>
  <si>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</si>
  <si>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</si>
  <si>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</si>
  <si>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</si>
  <si>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</si>
  <si>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</si>
  <si>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</si>
  <si>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</si>
  <si>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</si>
  <si>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</si>
  <si>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</si>
  <si>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</si>
  <si>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</si>
  <si>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</si>
  <si>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</si>
  <si>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</si>
  <si>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</si>
  <si>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</si>
  <si>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</si>
  <si>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</si>
  <si>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</si>
  <si>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</si>
  <si>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</si>
  <si>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</si>
  <si>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</si>
  <si>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</si>
  <si>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</si>
  <si>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</si>
  <si>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</si>
  <si>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</si>
  <si>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</si>
  <si>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</si>
  <si>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</si>
  <si>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</si>
  <si>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</si>
  <si>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</si>
  <si>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</si>
  <si>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</si>
  <si>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</si>
  <si>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</si>
  <si>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</si>
  <si>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</si>
  <si>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</si>
  <si>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</si>
  <si>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</si>
  <si>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</si>
  <si>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</si>
  <si>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</si>
  <si>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</si>
  <si>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</si>
  <si>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</si>
  <si>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</si>
  <si>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</si>
  <si>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</si>
  <si>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</si>
  <si>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</si>
  <si>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</si>
  <si>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</si>
  <si>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</si>
  <si>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</si>
  <si>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</si>
  <si>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</si>
  <si>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</si>
  <si>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</si>
  <si>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</si>
  <si>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</si>
  <si>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</si>
  <si>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</si>
  <si>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</si>
  <si>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</si>
  <si>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</si>
  <si>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</si>
  <si>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</si>
  <si>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</si>
  <si>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</si>
  <si>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</si>
  <si>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</si>
  <si>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</si>
  <si>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</si>
  <si>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</si>
  <si>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</si>
  <si>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</si>
  <si>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</si>
  <si>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</si>
  <si>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</si>
  <si>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</si>
  <si>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</si>
  <si>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</si>
  <si>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</si>
  <si>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</si>
  <si>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</si>
  <si>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</si>
  <si>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</si>
  <si>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</si>
  <si>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</si>
  <si>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</si>
  <si>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</si>
  <si>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</si>
  <si>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</si>
  <si>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</si>
  <si>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</si>
  <si>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</si>
  <si>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</si>
  <si>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</si>
  <si>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</si>
  <si>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</si>
  <si>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</si>
  <si>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</si>
  <si>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</si>
  <si>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</si>
  <si>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</si>
  <si>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</si>
  <si>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</si>
  <si>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</si>
  <si>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</si>
  <si>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</si>
  <si>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</si>
  <si>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</si>
  <si>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</si>
  <si>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</si>
  <si>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</si>
  <si>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</si>
  <si>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</si>
  <si>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</si>
  <si>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</si>
  <si>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</si>
  <si>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</si>
  <si>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</si>
  <si>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</si>
  <si>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</si>
  <si>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</si>
  <si>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</si>
  <si>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</si>
  <si>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</si>
  <si>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</si>
  <si>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</si>
  <si>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</si>
  <si>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</si>
  <si>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</si>
  <si>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</si>
  <si>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</si>
  <si>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</si>
  <si>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</si>
  <si>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</si>
  <si>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</si>
  <si>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</si>
  <si>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</si>
  <si>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</si>
  <si>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</si>
  <si>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</si>
  <si>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</si>
  <si>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</si>
  <si>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</si>
  <si>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</si>
  <si>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</si>
  <si>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</si>
  <si>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</si>
  <si>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</si>
  <si>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</si>
  <si>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</si>
  <si>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</si>
  <si>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</si>
  <si>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</si>
  <si>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</si>
  <si>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</si>
  <si>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</si>
  <si>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</si>
  <si>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</si>
  <si>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</si>
  <si>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</si>
  <si>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</si>
  <si>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</si>
  <si>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</si>
  <si>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</si>
  <si>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</si>
  <si>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</si>
  <si>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</si>
  <si>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</si>
  <si>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</si>
  <si>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</si>
  <si>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</si>
  <si>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</si>
  <si>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</si>
  <si>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</si>
  <si>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</si>
  <si>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</si>
  <si>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</si>
  <si>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</si>
  <si>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</si>
  <si>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</si>
  <si>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</si>
  <si>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</si>
  <si>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</si>
  <si>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</si>
  <si>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</si>
  <si>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</si>
  <si>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</si>
  <si>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</si>
  <si>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</si>
  <si>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</si>
  <si>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</si>
  <si>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</si>
  <si>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</si>
  <si>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</si>
  <si>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</si>
  <si>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</si>
  <si>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</si>
  <si>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</si>
  <si>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</si>
  <si>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</si>
  <si>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</si>
  <si>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</si>
  <si>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</si>
  <si>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</si>
  <si>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</si>
  <si>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</si>
  <si>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</si>
  <si>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</si>
  <si>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</si>
  <si>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</si>
  <si>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</si>
  <si>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</si>
  <si>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</si>
  <si>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</si>
  <si>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</si>
  <si>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</si>
  <si>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</si>
  <si>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</si>
  <si>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</si>
  <si>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</si>
  <si>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</si>
  <si>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</si>
  <si>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</si>
  <si>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</si>
  <si>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</si>
  <si>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</si>
  <si>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</si>
  <si>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</si>
  <si>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</si>
  <si>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</si>
  <si>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</si>
  <si>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</si>
  <si>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</si>
  <si>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</si>
  <si>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</si>
  <si>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</si>
  <si>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</si>
  <si>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</si>
  <si>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</si>
  <si>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</si>
  <si>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</si>
  <si>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</si>
  <si>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</si>
  <si>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</si>
  <si>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</si>
  <si>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</si>
  <si>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</si>
  <si>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</si>
  <si>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</si>
  <si>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</si>
  <si>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</si>
  <si>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</si>
  <si>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</si>
  <si>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</si>
  <si>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</si>
  <si>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</si>
  <si>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</si>
  <si>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</si>
  <si>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</si>
  <si>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</si>
  <si>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</si>
  <si>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</si>
  <si>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</si>
  <si>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</si>
  <si>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</si>
  <si>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</si>
  <si>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</si>
  <si>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</si>
  <si>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</si>
  <si>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</si>
  <si>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</si>
  <si>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</si>
  <si>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</si>
  <si>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</si>
  <si>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</si>
  <si>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</si>
  <si>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</si>
  <si>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</si>
  <si>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</si>
  <si>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</si>
  <si>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</si>
  <si>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</si>
  <si>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</si>
  <si>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</si>
  <si>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</si>
  <si>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</si>
  <si>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</si>
  <si>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</si>
  <si>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</si>
  <si>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</si>
  <si>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</si>
  <si>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</si>
  <si>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</si>
  <si>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</si>
  <si>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</si>
  <si>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</si>
  <si>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</si>
  <si>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</si>
  <si>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</si>
  <si>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</si>
  <si>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</si>
  <si>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</si>
  <si>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</si>
  <si>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</si>
  <si>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</si>
  <si>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</si>
  <si>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</si>
  <si>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</si>
  <si>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</si>
  <si>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</si>
  <si>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</si>
  <si>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</si>
  <si>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</si>
  <si>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</si>
  <si>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</si>
  <si>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</si>
  <si>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</si>
  <si>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</si>
  <si>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</si>
  <si>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</si>
  <si>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</si>
  <si>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</si>
  <si>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</si>
  <si>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</si>
  <si>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</si>
  <si>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</si>
  <si>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</si>
  <si>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</si>
  <si>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</si>
  <si>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</si>
  <si>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</si>
  <si>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</si>
  <si>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</si>
  <si>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</si>
  <si>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</si>
  <si>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</si>
  <si>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</si>
  <si>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</si>
  <si>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</si>
  <si>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</si>
  <si>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</si>
  <si>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</si>
  <si>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</si>
  <si>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</si>
  <si>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</si>
  <si>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</si>
  <si>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</si>
  <si>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</si>
  <si>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</si>
  <si>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</si>
  <si>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</si>
  <si>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</si>
  <si>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</si>
  <si>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</si>
  <si>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</si>
  <si>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</si>
  <si>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</si>
  <si>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</si>
  <si>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</si>
  <si>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</si>
  <si>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</si>
  <si>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</si>
  <si>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</si>
  <si>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</si>
  <si>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</si>
  <si>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</si>
  <si>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</si>
  <si>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</si>
  <si>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</si>
  <si>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</si>
  <si>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</si>
  <si>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</si>
  <si>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</si>
  <si>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</si>
  <si>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</si>
  <si>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</si>
  <si>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</si>
  <si>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</si>
  <si>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</si>
  <si>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</si>
  <si>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</si>
  <si>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</si>
  <si>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</si>
  <si>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</si>
  <si>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</si>
  <si>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</si>
  <si>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</si>
  <si>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</si>
  <si>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</si>
  <si>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</si>
  <si>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</si>
  <si>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</si>
  <si>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</si>
  <si>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</si>
  <si>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</si>
  <si>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</si>
  <si>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</si>
  <si>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</si>
  <si>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</si>
  <si>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</si>
  <si>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</si>
  <si>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</si>
  <si>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</si>
  <si>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</si>
  <si>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</si>
  <si>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</si>
  <si>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</si>
  <si>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</si>
  <si>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</si>
  <si>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</si>
  <si>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</si>
  <si>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</si>
  <si>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</si>
  <si>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</si>
  <si>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</si>
  <si>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</si>
  <si>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</si>
  <si>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</si>
  <si>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</si>
  <si>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</si>
  <si>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</si>
  <si>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</si>
  <si>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</si>
  <si>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</si>
  <si>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</si>
  <si>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</si>
  <si>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</si>
  <si>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</si>
  <si>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</si>
  <si>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</si>
  <si>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</si>
  <si>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</si>
  <si>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</si>
  <si>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</si>
  <si>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</si>
  <si>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</si>
  <si>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</si>
  <si>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</si>
  <si>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</si>
  <si>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</si>
  <si>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</si>
  <si>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</si>
  <si>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</si>
  <si>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</si>
  <si>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</si>
  <si>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</si>
  <si>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</si>
  <si>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</si>
  <si>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</si>
  <si>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</si>
  <si>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</si>
  <si>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</si>
  <si>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</si>
  <si>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</si>
  <si>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</si>
  <si>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</si>
  <si>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</si>
  <si>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</si>
  <si>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</si>
  <si>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</si>
  <si>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</si>
  <si>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</si>
  <si>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</si>
  <si>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</si>
  <si>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</si>
  <si>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</si>
  <si>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</si>
  <si>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</si>
  <si>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</si>
  <si>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</si>
  <si>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</si>
  <si>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</si>
  <si>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</si>
  <si>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</si>
  <si>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</si>
  <si>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</si>
  <si>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</si>
  <si>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</si>
  <si>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</si>
  <si>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</si>
  <si>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</si>
  <si>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</si>
  <si>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</si>
  <si>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</si>
  <si>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</si>
  <si>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</si>
  <si>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</si>
  <si>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</si>
  <si>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</si>
  <si>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</si>
  <si>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</si>
  <si>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</si>
  <si>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</si>
  <si>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</si>
  <si>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</si>
  <si>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</si>
  <si>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</si>
  <si>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</si>
  <si>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</si>
  <si>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</si>
  <si>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</si>
  <si>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</si>
  <si>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</si>
  <si>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</si>
  <si>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</si>
  <si>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</si>
  <si>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</si>
  <si>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</si>
  <si>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</si>
  <si>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</si>
  <si>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</si>
  <si>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</si>
  <si>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</si>
  <si>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</si>
  <si>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</si>
  <si>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</si>
  <si>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</si>
  <si>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</si>
  <si>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</si>
  <si>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</si>
  <si>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</si>
  <si>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</si>
  <si>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</si>
  <si>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</si>
  <si>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</si>
  <si>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</si>
  <si>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</si>
  <si>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</si>
  <si>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</si>
  <si>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</si>
  <si>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</si>
  <si>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</si>
  <si>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</si>
  <si>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</si>
  <si>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</si>
  <si>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</si>
  <si>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</si>
  <si>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</si>
  <si>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</si>
  <si>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</si>
  <si>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</si>
  <si>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</si>
  <si>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</si>
  <si>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</si>
  <si>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</si>
  <si>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</si>
  <si>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</si>
  <si>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</si>
  <si>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</si>
  <si>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</si>
  <si>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</si>
  <si>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</si>
  <si>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</si>
  <si>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</si>
  <si>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</si>
  <si>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</si>
  <si>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</si>
  <si>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</si>
  <si>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</si>
  <si>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</si>
  <si>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</si>
  <si>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</si>
  <si>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</si>
  <si>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</si>
  <si>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</si>
  <si>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</si>
  <si>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</si>
  <si>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</si>
  <si>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</si>
  <si>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</si>
  <si>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</si>
  <si>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</si>
  <si>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</si>
  <si>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</si>
  <si>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</si>
  <si>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</si>
  <si>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</si>
  <si>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</si>
  <si>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</si>
  <si>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</si>
  <si>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</si>
  <si>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</si>
  <si>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</si>
  <si>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</si>
  <si>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</si>
  <si>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</si>
  <si>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</si>
  <si>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</si>
  <si>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</si>
  <si>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</si>
  <si>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</si>
  <si>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</si>
  <si>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</si>
  <si>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</si>
  <si>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</si>
  <si>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</si>
  <si>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</si>
  <si>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</si>
  <si>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</si>
  <si>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</si>
  <si>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</si>
  <si>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</si>
  <si>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</si>
  <si>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</si>
  <si>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</si>
  <si>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</si>
  <si>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</si>
  <si>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</si>
  <si>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</si>
  <si>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</si>
  <si>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</si>
  <si>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</si>
  <si>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</si>
  <si>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</si>
  <si>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</si>
  <si>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</si>
  <si>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</si>
  <si>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</si>
  <si>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</si>
  <si>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</si>
  <si>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</si>
  <si>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</si>
  <si>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</si>
  <si>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</si>
  <si>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</si>
  <si>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</si>
  <si>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</si>
  <si>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</si>
  <si>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</si>
  <si>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</si>
  <si>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</si>
  <si>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</si>
  <si>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</si>
  <si>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</si>
  <si>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</si>
  <si>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</si>
  <si>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</si>
  <si>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</si>
  <si>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</si>
  <si>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</si>
  <si>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</si>
  <si>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</si>
  <si>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</si>
  <si>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</si>
  <si>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</si>
  <si>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</si>
  <si>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</si>
  <si>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</si>
  <si>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</si>
  <si>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</si>
  <si>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</si>
  <si>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</si>
  <si>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</si>
  <si>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</si>
  <si>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</si>
  <si>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</si>
  <si>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</si>
  <si>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</si>
  <si>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</si>
  <si>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</si>
  <si>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</si>
  <si>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</si>
  <si>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</si>
  <si>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</si>
  <si>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</si>
  <si>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</si>
  <si>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</si>
  <si>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</si>
  <si>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</si>
  <si>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</si>
  <si>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</si>
  <si>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</si>
  <si>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</si>
  <si>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</si>
  <si>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</si>
  <si>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</si>
  <si>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</si>
  <si>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</si>
  <si>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</si>
  <si>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</si>
  <si>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</si>
  <si>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</si>
  <si>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</si>
  <si>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</si>
  <si>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</si>
  <si>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</si>
  <si>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</si>
  <si>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</si>
  <si>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</si>
  <si>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</si>
  <si>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</si>
  <si>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</si>
  <si>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</si>
  <si>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</si>
  <si>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</si>
  <si>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</si>
  <si>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</si>
  <si>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</si>
  <si>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</si>
  <si>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</si>
  <si>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</si>
  <si>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</si>
  <si>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</si>
  <si>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</si>
  <si>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</si>
  <si>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</si>
  <si>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</si>
  <si>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</si>
  <si>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</si>
  <si>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</si>
  <si>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</si>
  <si>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</si>
  <si>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</si>
  <si>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</si>
  <si>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</si>
  <si>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</si>
  <si>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</si>
  <si>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</si>
  <si>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</si>
  <si>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</si>
  <si>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</si>
  <si>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</si>
  <si>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</si>
  <si>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</si>
  <si>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</si>
  <si>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</si>
  <si>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</si>
  <si>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</si>
  <si>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</si>
  <si>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</si>
  <si>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</si>
  <si>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</si>
  <si>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</si>
  <si>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</si>
  <si>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</si>
  <si>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</si>
  <si>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</si>
  <si>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</si>
  <si>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</si>
  <si>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</si>
  <si>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</si>
  <si>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</si>
  <si>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</si>
  <si>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</si>
  <si>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</si>
  <si>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</si>
  <si>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</si>
  <si>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</si>
  <si>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</si>
  <si>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</si>
  <si>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</si>
  <si>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</si>
  <si>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</si>
  <si>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</si>
  <si>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</si>
  <si>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</si>
  <si>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</si>
  <si>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</si>
  <si>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</si>
  <si>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</si>
  <si>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</si>
  <si>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</si>
  <si>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</si>
  <si>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</si>
  <si>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</si>
  <si>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</si>
  <si>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</si>
  <si>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</si>
  <si>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</si>
  <si>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</si>
  <si>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</si>
  <si>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</si>
  <si>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</si>
  <si>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</si>
  <si>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</si>
  <si>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</si>
  <si>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</si>
  <si>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</si>
  <si>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</si>
  <si>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</si>
  <si>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</si>
  <si>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</si>
  <si>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</si>
  <si>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</si>
  <si>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</si>
  <si>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</si>
  <si>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</si>
  <si>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</si>
  <si>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</si>
  <si>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</si>
  <si>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</si>
  <si>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</si>
  <si>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</si>
  <si>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</si>
  <si>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</si>
  <si>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</si>
  <si>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</si>
  <si>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</si>
  <si>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</si>
  <si>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</si>
  <si>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</si>
  <si>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</si>
  <si>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</si>
  <si>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</si>
  <si>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</si>
  <si>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</si>
  <si>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</si>
  <si>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</si>
  <si>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</si>
  <si>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</si>
  <si>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</si>
  <si>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</si>
  <si>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</si>
  <si>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</si>
  <si>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</si>
  <si>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</si>
  <si>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</si>
  <si>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</si>
  <si>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</si>
  <si>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</si>
  <si>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</si>
  <si>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</si>
  <si>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</si>
  <si>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</si>
  <si>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</si>
  <si>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</si>
  <si>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</si>
  <si>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</si>
  <si>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</si>
  <si>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</si>
  <si>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</si>
  <si>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</si>
  <si>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</si>
  <si>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</si>
  <si>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</si>
  <si>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</si>
  <si>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</si>
  <si>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</si>
  <si>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</si>
  <si>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</si>
  <si>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</si>
  <si>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</si>
  <si>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</si>
  <si>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</si>
  <si>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</si>
  <si>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</si>
  <si>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</si>
  <si>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</si>
  <si>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</si>
  <si>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</si>
  <si>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</si>
  <si>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</si>
  <si>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</si>
  <si>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</si>
  <si>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</si>
  <si>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</si>
  <si>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</si>
  <si>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</si>
  <si>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</si>
  <si>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</si>
  <si>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</si>
  <si>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</si>
  <si>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</si>
  <si>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</si>
  <si>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</si>
  <si>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</si>
  <si>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</si>
  <si>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</si>
  <si>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</si>
  <si>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</si>
  <si>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</si>
  <si>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</si>
  <si>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</si>
  <si>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</si>
  <si>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</si>
  <si>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</si>
  <si>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</si>
  <si>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</si>
  <si>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</si>
  <si>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</si>
  <si>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</si>
  <si>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</si>
  <si>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</si>
  <si>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</si>
  <si>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</si>
  <si>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</si>
  <si>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</si>
  <si>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</si>
  <si>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</si>
  <si>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</si>
  <si>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</si>
  <si>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</si>
  <si>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</si>
  <si>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</si>
  <si>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</si>
  <si>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</si>
  <si>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</si>
  <si>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</si>
  <si>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</si>
  <si>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</si>
  <si>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</si>
  <si>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</si>
  <si>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</si>
  <si>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</si>
  <si>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</si>
  <si>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</si>
  <si>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</si>
  <si>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</si>
  <si>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</si>
  <si>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</si>
  <si>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</si>
  <si>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</si>
  <si>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</si>
  <si>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</si>
  <si>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</si>
  <si>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</si>
  <si>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</si>
  <si>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</si>
  <si>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</si>
  <si>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</si>
  <si>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</si>
  <si>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</si>
  <si>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</si>
  <si>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</si>
  <si>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</si>
  <si>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</si>
  <si>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</si>
  <si>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</si>
  <si>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</si>
  <si>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</si>
  <si>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</si>
  <si>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</si>
  <si>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</si>
  <si>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</si>
  <si>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</si>
  <si>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</si>
  <si>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</si>
  <si>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</si>
  <si>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</si>
  <si>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</si>
  <si>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</si>
  <si>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</si>
  <si>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</si>
  <si>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</si>
  <si>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</si>
  <si>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</si>
  <si>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</si>
  <si>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</si>
  <si>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</si>
  <si>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</si>
  <si>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</si>
  <si>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</si>
  <si>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</si>
  <si>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</si>
  <si>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</si>
  <si>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</si>
  <si>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</si>
  <si>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</si>
  <si>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</si>
  <si>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</si>
  <si>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</si>
  <si>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</si>
  <si>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</si>
  <si>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</si>
  <si>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</si>
  <si>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</si>
  <si>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</si>
  <si>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</si>
  <si>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</si>
  <si>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</si>
  <si>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</si>
  <si>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</si>
  <si>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</si>
  <si>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</si>
  <si>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</si>
  <si>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</si>
  <si>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</si>
  <si>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</si>
  <si>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</si>
  <si>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</si>
  <si>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</si>
  <si>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</si>
  <si>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</si>
  <si>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</si>
  <si>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</si>
  <si>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</si>
  <si>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</si>
  <si>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</si>
  <si>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</si>
  <si>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</si>
  <si>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</si>
  <si>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</si>
  <si>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</si>
  <si>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</si>
  <si>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</si>
  <si>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</si>
  <si>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</si>
  <si>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</si>
  <si>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</si>
  <si>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</si>
  <si>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</si>
  <si>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</si>
  <si>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</si>
  <si>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</si>
  <si>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</si>
  <si>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</si>
  <si>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</si>
  <si>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</si>
  <si>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</si>
  <si>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</si>
  <si>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</si>
  <si>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</si>
  <si>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</si>
  <si>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</si>
  <si>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</si>
  <si>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</si>
  <si>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</si>
  <si>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</si>
  <si>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</si>
  <si>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</si>
  <si>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</si>
  <si>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</si>
  <si>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</si>
  <si>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</si>
  <si>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</si>
  <si>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</si>
  <si>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</si>
  <si>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</si>
  <si>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</si>
  <si>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</si>
  <si>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</si>
  <si>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</si>
  <si>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</si>
  <si>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</si>
  <si>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</si>
  <si>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</si>
  <si>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</si>
  <si>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</si>
  <si>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</si>
  <si>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</si>
  <si>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</si>
  <si>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</si>
  <si>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</si>
  <si>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</si>
  <si>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</si>
  <si>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</si>
  <si>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</si>
  <si>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</si>
  <si>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</si>
  <si>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</si>
  <si>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</si>
  <si>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</si>
  <si>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</si>
  <si>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</si>
  <si>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</si>
  <si>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</si>
  <si>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</si>
  <si>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</si>
  <si>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</si>
  <si>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</si>
  <si>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</si>
  <si>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</si>
  <si>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</si>
  <si>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</si>
  <si>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</si>
  <si>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</si>
  <si>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</si>
  <si>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</si>
  <si>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</si>
  <si>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</si>
  <si>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</si>
  <si>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</si>
  <si>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</si>
  <si>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</si>
  <si>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</si>
  <si>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</si>
  <si>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</si>
  <si>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</si>
  <si>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</si>
  <si>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</si>
  <si>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</si>
  <si>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</si>
  <si>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</si>
  <si>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</si>
  <si>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</si>
  <si>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</si>
  <si>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</si>
  <si>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</si>
  <si>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</si>
  <si>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</si>
  <si>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</si>
  <si>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</si>
  <si>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</si>
  <si>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</si>
  <si>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</si>
  <si>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</si>
  <si>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</si>
  <si>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</si>
  <si>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</si>
  <si>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</si>
  <si>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</si>
  <si>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</si>
  <si>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</si>
  <si>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</si>
  <si>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</si>
  <si>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</si>
  <si>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</si>
  <si>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</si>
  <si>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</si>
  <si>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</si>
  <si>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</si>
  <si>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</si>
  <si>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</si>
  <si>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</si>
  <si>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</si>
  <si>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</si>
  <si>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</si>
  <si>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</si>
  <si>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</si>
  <si>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</si>
  <si>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</si>
  <si>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</si>
  <si>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</si>
  <si>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</si>
  <si>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</si>
  <si>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</si>
  <si>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</si>
  <si>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</si>
  <si>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</si>
  <si>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</si>
  <si>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</si>
  <si>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</si>
  <si>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</si>
  <si>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</si>
  <si>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</si>
  <si>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</si>
  <si>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</si>
  <si>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</si>
  <si>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</si>
  <si>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</si>
  <si>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</si>
  <si>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</si>
  <si>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</si>
  <si>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</si>
  <si>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</si>
  <si>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</si>
  <si>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</si>
  <si>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</si>
  <si>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</si>
  <si>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</si>
  <si>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</si>
  <si>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</si>
  <si>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</si>
  <si>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</si>
  <si>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</si>
  <si>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</si>
  <si>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</si>
  <si>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</si>
  <si>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</si>
  <si>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</si>
  <si>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</si>
  <si>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</si>
  <si>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</si>
  <si>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</si>
  <si>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</si>
  <si>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</si>
  <si>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</si>
  <si>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</si>
  <si>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</si>
  <si>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</si>
  <si>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</si>
  <si>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</si>
  <si>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</si>
  <si>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</si>
  <si>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</si>
  <si>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</si>
  <si>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</si>
  <si>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</si>
  <si>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</si>
  <si>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</si>
  <si>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</si>
  <si>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</si>
  <si>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</si>
  <si>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</si>
  <si>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</si>
  <si>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</si>
  <si>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</si>
  <si>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</si>
  <si>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</si>
  <si>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</si>
  <si>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</si>
  <si>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</si>
  <si>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</si>
  <si>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</si>
  <si>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</si>
  <si>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</si>
  <si>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</si>
  <si>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</si>
  <si>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</si>
  <si>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</si>
  <si>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</si>
  <si>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</si>
  <si>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</si>
  <si>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</si>
  <si>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</si>
  <si>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</si>
  <si>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</si>
  <si>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</si>
  <si>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</si>
  <si>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</si>
  <si>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</si>
  <si>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</si>
  <si>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</si>
  <si>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</si>
  <si>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</si>
  <si>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</si>
  <si>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</si>
  <si>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</si>
  <si>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</si>
  <si>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</si>
  <si>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</si>
  <si>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</si>
  <si>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</si>
  <si>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</si>
  <si>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</si>
  <si>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</si>
  <si>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</si>
  <si>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</si>
  <si>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</si>
  <si>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</si>
  <si>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</si>
  <si>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</si>
  <si>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</si>
  <si>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</si>
  <si>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</si>
  <si>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</si>
  <si>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</si>
  <si>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</si>
  <si>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</si>
  <si>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</si>
  <si>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</si>
  <si>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</si>
  <si>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</si>
  <si>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</si>
  <si>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</si>
  <si>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</si>
  <si>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</si>
  <si>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</si>
  <si>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</si>
  <si>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</si>
  <si>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</si>
  <si>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</si>
  <si>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</si>
  <si>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</si>
  <si>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</si>
  <si>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</si>
  <si>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</si>
  <si>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</si>
  <si>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</si>
  <si>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</si>
  <si>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</si>
  <si>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</si>
  <si>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</si>
  <si>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</si>
  <si>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</si>
  <si>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</si>
  <si>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</si>
  <si>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</si>
  <si>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</si>
  <si>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</si>
  <si>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</si>
  <si>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</si>
  <si>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</si>
  <si>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</si>
  <si>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</si>
  <si>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</si>
  <si>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</si>
  <si>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</si>
  <si>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</si>
  <si>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</si>
  <si>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</si>
  <si>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</si>
  <si>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</si>
  <si>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</si>
  <si>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</si>
  <si>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</si>
  <si>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</si>
  <si>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</si>
  <si>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</si>
  <si>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</si>
  <si>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</si>
  <si>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</si>
  <si>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</si>
  <si>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</si>
  <si>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</si>
  <si>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</si>
  <si>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</si>
  <si>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</si>
  <si>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</si>
  <si>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</si>
  <si>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</si>
  <si>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</si>
  <si>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</si>
  <si>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</si>
  <si>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</si>
  <si>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</si>
  <si>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</si>
  <si>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</si>
  <si>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</si>
  <si>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</si>
  <si>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</si>
  <si>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</si>
  <si>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</si>
  <si>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</si>
  <si>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</si>
  <si>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</si>
  <si>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</si>
  <si>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</si>
  <si>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</si>
  <si>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</si>
  <si>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</si>
  <si>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</si>
  <si>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</si>
  <si>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</si>
  <si>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</si>
  <si>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</si>
  <si>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</si>
  <si>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</si>
  <si>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</si>
  <si>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</si>
  <si>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</si>
  <si>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</si>
  <si>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</si>
  <si>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</si>
  <si>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</si>
  <si>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</si>
  <si>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</si>
  <si>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</si>
  <si>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</si>
  <si>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</si>
  <si>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</si>
  <si>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</si>
  <si>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</si>
  <si>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</si>
  <si>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</si>
  <si>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</si>
  <si>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</si>
  <si>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</si>
  <si>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</si>
  <si>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</si>
  <si>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</si>
  <si>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</si>
  <si>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</si>
  <si>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</si>
  <si>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</si>
  <si>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</si>
  <si>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</si>
  <si>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</si>
  <si>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</si>
  <si>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</si>
  <si>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</si>
  <si>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</si>
  <si>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</si>
  <si>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</si>
  <si>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</si>
  <si>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</si>
  <si>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</si>
  <si>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</si>
  <si>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</si>
  <si>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</si>
  <si>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</si>
  <si>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</si>
  <si>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</si>
  <si>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</si>
  <si>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</si>
  <si>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</si>
  <si>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</si>
  <si>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</si>
  <si>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</si>
  <si>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</si>
  <si>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</si>
  <si>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</si>
  <si>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</si>
  <si>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</si>
  <si>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</si>
  <si>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</si>
  <si>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</si>
  <si>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</si>
  <si>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</si>
  <si>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</si>
  <si>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</si>
  <si>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</si>
  <si>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</si>
  <si>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</si>
  <si>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</si>
  <si>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</si>
  <si>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</si>
  <si>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</si>
  <si>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</si>
  <si>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</si>
  <si>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</si>
  <si>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</si>
  <si>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</si>
  <si>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</si>
  <si>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</si>
  <si>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</si>
  <si>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</si>
  <si>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</si>
  <si>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</si>
  <si>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</si>
  <si>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</si>
  <si>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</si>
  <si>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</si>
  <si>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</si>
  <si>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</si>
  <si>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</si>
  <si>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</si>
  <si>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</si>
  <si>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</si>
  <si>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</si>
  <si>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</si>
  <si>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</si>
  <si>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</si>
  <si>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</si>
  <si>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</si>
  <si>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</si>
  <si>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</si>
  <si>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</si>
  <si>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</si>
  <si>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</si>
  <si>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</si>
  <si>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</si>
  <si>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</si>
  <si>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</si>
  <si>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</si>
  <si>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</si>
  <si>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</si>
  <si>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</si>
  <si>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</si>
  <si>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</si>
  <si>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</si>
  <si>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</si>
  <si>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</si>
  <si>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</si>
  <si>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</si>
  <si>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</si>
  <si>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</si>
  <si>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</si>
  <si>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</si>
  <si>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</si>
  <si>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</si>
  <si>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</si>
  <si>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</si>
  <si>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</si>
  <si>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</si>
  <si>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</si>
  <si>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</si>
  <si>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</si>
  <si>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</si>
  <si>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</si>
  <si>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</si>
  <si>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</si>
  <si>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</si>
  <si>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</si>
  <si>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</si>
  <si>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</si>
  <si>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</si>
  <si>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</si>
  <si>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</si>
  <si>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</si>
  <si>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</si>
  <si>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</si>
  <si>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</si>
  <si>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</si>
  <si>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</si>
  <si>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</si>
  <si>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</si>
  <si>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</si>
  <si>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</si>
  <si>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</si>
  <si>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</si>
  <si>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</si>
  <si>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</si>
  <si>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</si>
  <si>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</si>
  <si>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</si>
  <si>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</si>
  <si>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</si>
  <si>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</si>
  <si>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</si>
  <si>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</si>
  <si>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</si>
  <si>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</si>
  <si>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</si>
  <si>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</si>
  <si>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</si>
  <si>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</si>
  <si>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</si>
  <si>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</si>
  <si>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</si>
  <si>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</si>
  <si>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</si>
  <si>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</si>
  <si>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</si>
  <si>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</si>
  <si>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</si>
  <si>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</si>
  <si>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</si>
  <si>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</si>
  <si>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</si>
  <si>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</si>
  <si>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</si>
  <si>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</si>
  <si>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</si>
  <si>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</si>
  <si>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</si>
  <si>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</si>
  <si>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</si>
  <si>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</si>
  <si>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</si>
  <si>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</si>
  <si>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</si>
  <si>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</si>
  <si>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</si>
  <si>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</si>
  <si>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</si>
  <si>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</si>
  <si>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</si>
  <si>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</si>
  <si>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</si>
  <si>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</si>
  <si>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</si>
  <si>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</si>
  <si>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</si>
  <si>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</si>
  <si>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</si>
  <si>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</si>
  <si>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</si>
  <si>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</si>
  <si>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</si>
  <si>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</si>
  <si>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</si>
  <si>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</si>
  <si>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</si>
  <si>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</si>
  <si>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</si>
  <si>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</si>
  <si>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</si>
  <si>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</si>
  <si>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</si>
  <si>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</si>
  <si>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</si>
  <si>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</si>
  <si>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</si>
  <si>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</si>
  <si>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</si>
  <si>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</si>
  <si>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</si>
  <si>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</si>
  <si>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</si>
  <si>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</si>
  <si>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</si>
  <si>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</si>
  <si>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</si>
  <si>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</si>
  <si>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</si>
  <si>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</si>
  <si>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</si>
  <si>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</si>
  <si>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</si>
  <si>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</si>
  <si>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</si>
  <si>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</si>
  <si>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</si>
  <si>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</si>
  <si>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</si>
  <si>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</si>
  <si>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</si>
  <si>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</si>
  <si>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</si>
  <si>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</si>
  <si>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</si>
  <si>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</si>
  <si>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</si>
  <si>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</si>
  <si>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</si>
  <si>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</si>
  <si>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</si>
  <si>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</si>
  <si>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</si>
  <si>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</si>
  <si>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</si>
  <si>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</si>
  <si>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</si>
  <si>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</si>
  <si>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</si>
  <si>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</si>
  <si>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</si>
  <si>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</si>
  <si>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</si>
  <si>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</si>
  <si>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</si>
  <si>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</si>
  <si>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</si>
  <si>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</si>
  <si>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</si>
  <si>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</si>
  <si>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</si>
  <si>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</si>
  <si>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</si>
  <si>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</si>
  <si>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</si>
  <si>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</si>
  <si>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</si>
  <si>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</si>
  <si>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</si>
  <si>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</si>
  <si>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</si>
  <si>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</si>
  <si>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</si>
  <si>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</si>
  <si>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</si>
  <si>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</si>
  <si>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</si>
  <si>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</si>
  <si>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</si>
  <si>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</si>
  <si>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</si>
  <si>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</si>
  <si>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</si>
  <si>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</si>
  <si>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</si>
  <si>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</si>
  <si>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</si>
  <si>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</si>
  <si>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</si>
  <si>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</si>
  <si>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</si>
  <si>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</si>
  <si>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</si>
  <si>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</si>
  <si>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</si>
  <si>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</si>
  <si>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</si>
  <si>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</si>
  <si>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</si>
  <si>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</si>
  <si>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</si>
  <si>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</si>
  <si>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</si>
  <si>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</si>
  <si>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</si>
  <si>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</si>
  <si>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</si>
  <si>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</si>
  <si>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</si>
  <si>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</si>
  <si>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</si>
  <si>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</si>
  <si>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</si>
  <si>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</si>
  <si>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</si>
  <si>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</si>
  <si>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</si>
  <si>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</si>
  <si>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</si>
  <si>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</si>
  <si>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</si>
  <si>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</si>
  <si>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</si>
  <si>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</si>
  <si>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</si>
  <si>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</si>
  <si>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</si>
  <si>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</si>
  <si>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</si>
  <si>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</si>
  <si>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</si>
  <si>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</si>
  <si>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</si>
  <si>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</si>
  <si>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</si>
  <si>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</si>
  <si>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</si>
  <si>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</si>
  <si>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</si>
  <si>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</si>
  <si>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</si>
  <si>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</si>
  <si>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</si>
  <si>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</si>
  <si>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</si>
  <si>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</si>
  <si>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</si>
  <si>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</si>
  <si>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</si>
  <si>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</si>
  <si>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</si>
  <si>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</si>
  <si>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</si>
  <si>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</si>
  <si>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</si>
  <si>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</si>
  <si>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</si>
  <si>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</si>
  <si>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</si>
  <si>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</si>
  <si>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</si>
  <si>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</si>
  <si>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</si>
  <si>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</si>
  <si>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</si>
  <si>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</si>
  <si>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</si>
  <si>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</si>
  <si>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</si>
  <si>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</si>
  <si>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</si>
  <si>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</si>
  <si>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</si>
  <si>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</si>
  <si>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</si>
  <si>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</si>
  <si>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</si>
  <si>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</si>
  <si>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</si>
  <si>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</si>
  <si>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</si>
  <si>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</si>
  <si>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</si>
  <si>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</si>
  <si>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</si>
  <si>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</si>
  <si>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</si>
  <si>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</si>
  <si>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</si>
  <si>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</si>
  <si>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</si>
  <si>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</si>
  <si>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</si>
  <si>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</si>
  <si>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</si>
  <si>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</si>
  <si>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</si>
  <si>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</si>
  <si>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</si>
  <si>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</si>
  <si>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</si>
  <si>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</si>
  <si>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</si>
  <si>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</si>
  <si>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</si>
  <si>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</si>
  <si>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</si>
  <si>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</si>
  <si>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</si>
  <si>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</si>
  <si>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</si>
  <si>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</si>
  <si>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</si>
  <si>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</si>
  <si>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</si>
  <si>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</si>
  <si>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</si>
  <si>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</si>
  <si>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</si>
  <si>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</si>
  <si>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</si>
  <si>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</si>
  <si>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</si>
  <si>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</si>
  <si>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</si>
  <si>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</si>
  <si>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</si>
  <si>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</si>
  <si>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</si>
  <si>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</si>
  <si>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</si>
  <si>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</si>
  <si>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</si>
  <si>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</si>
  <si>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</si>
  <si>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</si>
  <si>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</si>
  <si>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</si>
  <si>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</si>
  <si>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</si>
  <si>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</si>
  <si>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</si>
  <si>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</si>
  <si>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</si>
  <si>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</si>
  <si>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</si>
  <si>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</si>
  <si>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</si>
  <si>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</si>
  <si>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</si>
  <si>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</si>
  <si>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</si>
  <si>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</si>
  <si>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</si>
  <si>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</si>
  <si>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</si>
  <si>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</si>
  <si>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</si>
  <si>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</si>
  <si>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</si>
  <si>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</si>
  <si>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</si>
  <si>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</si>
  <si>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</si>
  <si>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</si>
  <si>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</si>
  <si>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</si>
  <si>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</si>
  <si>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</si>
  <si>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</si>
  <si>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</si>
  <si>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</si>
  <si>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</si>
  <si>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</si>
  <si>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</si>
  <si>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</si>
  <si>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</si>
  <si>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</si>
  <si>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</si>
  <si>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</si>
  <si>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</si>
  <si>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</si>
  <si>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</si>
  <si>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</si>
  <si>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</si>
  <si>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</si>
  <si>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</si>
  <si>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</si>
  <si>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</si>
  <si>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</si>
  <si>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</si>
  <si>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</si>
  <si>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</si>
  <si>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</si>
  <si>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</si>
  <si>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</si>
  <si>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</si>
  <si>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</si>
  <si>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</si>
  <si>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</si>
  <si>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</si>
  <si>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</si>
  <si>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</si>
  <si>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</si>
  <si>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</si>
  <si>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</si>
  <si>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</si>
  <si>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</si>
  <si>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</si>
  <si>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</si>
  <si>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</si>
  <si>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</si>
  <si>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</si>
  <si>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</si>
  <si>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</si>
  <si>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</si>
  <si>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</si>
  <si>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</si>
  <si>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</si>
  <si>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</si>
  <si>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</si>
  <si>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</si>
  <si>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</si>
  <si>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</si>
  <si>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</si>
  <si>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</si>
  <si>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</si>
  <si>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</si>
  <si>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</si>
  <si>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</si>
  <si>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</si>
  <si>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</si>
  <si>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</si>
  <si>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</si>
  <si>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</si>
  <si>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</si>
  <si>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</si>
  <si>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</si>
  <si>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</si>
  <si>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</si>
  <si>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</si>
  <si>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</si>
  <si>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</si>
  <si>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</si>
  <si>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</si>
  <si>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</si>
  <si>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</si>
  <si>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</si>
  <si>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</si>
  <si>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</si>
  <si>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</si>
  <si>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</si>
  <si>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</si>
  <si>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</si>
  <si>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</si>
  <si>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</si>
  <si>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</si>
  <si>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</si>
  <si>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</si>
  <si>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</si>
  <si>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</si>
  <si>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</si>
  <si>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</si>
  <si>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</si>
  <si>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</si>
  <si>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</si>
  <si>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</si>
  <si>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</si>
  <si>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</si>
  <si>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</si>
  <si>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</si>
  <si>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</si>
  <si>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</si>
  <si>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</si>
  <si>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</si>
  <si>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</si>
  <si>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</si>
  <si>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</si>
  <si>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</si>
  <si>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</si>
  <si>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</si>
  <si>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</si>
  <si>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</si>
  <si>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</si>
  <si>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</si>
  <si>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</si>
  <si>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</si>
  <si>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</si>
  <si>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</si>
  <si>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</si>
  <si>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</si>
  <si>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</si>
  <si>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</si>
  <si>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</si>
  <si>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</si>
  <si>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</si>
  <si>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</si>
  <si>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</si>
  <si>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</si>
  <si>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</si>
  <si>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</si>
  <si>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</si>
  <si>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</si>
  <si>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</si>
  <si>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</si>
  <si>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</si>
  <si>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</si>
  <si>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</si>
  <si>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</si>
  <si>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</si>
  <si>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</si>
  <si>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</si>
  <si>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</si>
  <si>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</si>
  <si>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</si>
  <si>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</si>
  <si>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</si>
  <si>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</si>
  <si>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</si>
  <si>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</si>
  <si>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</si>
  <si>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</si>
  <si>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</si>
  <si>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</si>
  <si>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</si>
  <si>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</si>
  <si>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</si>
  <si>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</si>
  <si>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</si>
  <si>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</si>
  <si>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</si>
  <si>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</si>
  <si>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</si>
  <si>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</si>
  <si>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</si>
  <si>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</si>
  <si>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</si>
  <si>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</si>
  <si>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</si>
  <si>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</si>
  <si>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</si>
  <si>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</si>
  <si>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</si>
  <si>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</si>
  <si>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</si>
  <si>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</si>
  <si>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</si>
  <si>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</si>
  <si>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</si>
  <si>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</si>
  <si>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</si>
  <si>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</si>
  <si>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</si>
  <si>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</si>
  <si>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</si>
  <si>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</si>
  <si>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</si>
  <si>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</si>
  <si>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</si>
  <si>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</si>
  <si>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</si>
  <si>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</si>
  <si>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</si>
  <si>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</si>
  <si>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</si>
  <si>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</si>
  <si>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</si>
  <si>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</si>
  <si>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</si>
  <si>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</si>
  <si>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</si>
  <si>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</si>
  <si>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</si>
  <si>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</si>
  <si>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</si>
  <si>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</si>
  <si>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</si>
  <si>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</si>
  <si>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</si>
  <si>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</si>
  <si>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</si>
  <si>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</si>
  <si>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</si>
  <si>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</si>
  <si>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</si>
  <si>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</si>
  <si>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</si>
  <si>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</si>
  <si>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</si>
  <si>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</si>
  <si>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</si>
  <si>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</si>
  <si>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</si>
  <si>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</si>
  <si>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</si>
  <si>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</si>
  <si>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</si>
  <si>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</si>
  <si>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</si>
  <si>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</si>
  <si>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</si>
  <si>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</si>
  <si>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</si>
  <si>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</si>
  <si>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</si>
  <si>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</si>
  <si>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</si>
  <si>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</si>
  <si>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</si>
  <si>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</si>
  <si>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</si>
  <si>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</si>
  <si>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</si>
  <si>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</si>
  <si>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</si>
  <si>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</si>
  <si>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</si>
  <si>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</si>
  <si>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</si>
  <si>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</si>
  <si>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</si>
  <si>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</si>
  <si>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</si>
  <si>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</si>
  <si>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</si>
  <si>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</si>
  <si>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</si>
  <si>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</si>
  <si>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</si>
  <si>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</si>
  <si>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</si>
  <si>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</si>
  <si>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</si>
  <si>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</si>
  <si>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</si>
  <si>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</si>
  <si>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</si>
  <si>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</si>
  <si>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</si>
  <si>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</si>
  <si>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</si>
  <si>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</si>
  <si>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</si>
  <si>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</si>
  <si>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</si>
  <si>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</si>
  <si>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</si>
  <si>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</si>
  <si>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</si>
  <si>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</si>
  <si>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</si>
  <si>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</si>
  <si>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</si>
  <si>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</si>
  <si>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</si>
  <si>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</si>
  <si>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</si>
  <si>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</si>
  <si>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</si>
  <si>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</si>
  <si>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</si>
  <si>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</si>
  <si>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</si>
  <si>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</si>
  <si>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</si>
  <si>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</si>
  <si>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</si>
  <si>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</si>
  <si>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</si>
  <si>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</si>
  <si>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</si>
  <si>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</si>
  <si>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</si>
  <si>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</si>
  <si>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</si>
  <si>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</si>
  <si>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</si>
  <si>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</si>
  <si>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</si>
  <si>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</si>
  <si>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</si>
  <si>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</si>
  <si>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</si>
  <si>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</si>
  <si>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</si>
  <si>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</si>
  <si>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</si>
  <si>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</si>
  <si>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</si>
  <si>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</si>
  <si>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</si>
  <si>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</si>
  <si>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</si>
  <si>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</si>
  <si>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</si>
  <si>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</si>
  <si>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</si>
  <si>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</si>
  <si>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</si>
  <si>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</si>
  <si>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</si>
  <si>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</si>
  <si>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</si>
  <si>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</si>
  <si>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</si>
  <si>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</si>
  <si>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</si>
  <si>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</si>
  <si>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</si>
  <si>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</si>
  <si>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</si>
  <si>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</si>
  <si>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</si>
  <si>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</si>
  <si>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</si>
  <si>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</si>
  <si>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</si>
  <si>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</si>
  <si>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</si>
  <si>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</si>
  <si>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</si>
  <si>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</si>
  <si>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</si>
  <si>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</si>
  <si>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</si>
  <si>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</si>
  <si>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</si>
  <si>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</si>
  <si>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</si>
  <si>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</si>
  <si>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</si>
  <si>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</si>
  <si>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</si>
  <si>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</si>
  <si>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</si>
  <si>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</si>
  <si>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</si>
  <si>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</si>
  <si>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</si>
  <si>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</si>
  <si>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</si>
  <si>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</si>
  <si>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</si>
  <si>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</si>
  <si>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</si>
  <si>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</si>
  <si>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</si>
  <si>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</si>
  <si>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</si>
  <si>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</si>
  <si>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</si>
  <si>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</si>
  <si>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</si>
  <si>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</si>
  <si>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</si>
  <si>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</si>
  <si>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</si>
  <si>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</si>
  <si>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</si>
  <si>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</si>
  <si>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</si>
  <si>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</si>
  <si>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</si>
  <si>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</si>
  <si>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</si>
  <si>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</si>
  <si>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</si>
  <si>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</si>
  <si>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</si>
  <si>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</si>
  <si>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</si>
  <si>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</si>
  <si>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</si>
  <si>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</si>
  <si>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</si>
  <si>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</si>
  <si>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</si>
  <si>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</si>
  <si>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</si>
  <si>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</si>
  <si>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</si>
  <si>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</si>
  <si>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</si>
  <si>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</si>
  <si>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</si>
  <si>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</si>
  <si>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</si>
  <si>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</si>
  <si>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</si>
  <si>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</si>
  <si>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</si>
  <si>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</si>
  <si>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</si>
  <si>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</si>
  <si>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</si>
  <si>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</si>
  <si>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</si>
  <si>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</si>
  <si>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</si>
  <si>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</si>
  <si>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</si>
  <si>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</si>
  <si>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</si>
  <si>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</si>
  <si>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</si>
  <si>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</si>
  <si>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</si>
  <si>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</si>
  <si>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</si>
  <si>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</si>
  <si>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</si>
  <si>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</si>
  <si>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</si>
  <si>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</si>
  <si>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</si>
  <si>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</si>
  <si>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</si>
  <si>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</si>
  <si>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</si>
  <si>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</si>
  <si>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</si>
  <si>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</si>
  <si>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</si>
  <si>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</si>
  <si>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</si>
  <si>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</si>
  <si>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</si>
  <si>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</si>
  <si>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</si>
  <si>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</si>
  <si>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</si>
  <si>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</si>
  <si>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</si>
  <si>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</si>
  <si>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</si>
  <si>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</si>
  <si>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</si>
  <si>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</si>
  <si>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</si>
  <si>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</si>
  <si>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</si>
  <si>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</si>
  <si>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</si>
  <si>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</si>
  <si>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</si>
  <si>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</si>
  <si>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</si>
  <si>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</si>
  <si>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</si>
  <si>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</si>
  <si>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</si>
  <si>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</si>
  <si>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</si>
  <si>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</si>
  <si>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</si>
  <si>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</si>
  <si>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</si>
  <si>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</si>
  <si>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</si>
  <si>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</si>
  <si>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</si>
  <si>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</si>
  <si>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</si>
  <si>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</si>
  <si>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</si>
  <si>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</si>
  <si>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</si>
  <si>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</si>
  <si>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</si>
  <si>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</si>
  <si>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</si>
  <si>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</si>
  <si>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</si>
  <si>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</si>
  <si>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</si>
  <si>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</si>
  <si>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</si>
  <si>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</si>
  <si>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</si>
  <si>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</si>
  <si>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</si>
  <si>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</si>
  <si>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</si>
  <si>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</si>
  <si>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</si>
  <si>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</si>
  <si>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</si>
  <si>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</si>
  <si>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</si>
  <si>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</si>
  <si>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</si>
  <si>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</si>
  <si>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</si>
  <si>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</si>
  <si>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</si>
  <si>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</si>
  <si>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</si>
  <si>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</si>
  <si>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</si>
  <si>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</si>
  <si>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</si>
  <si>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</si>
  <si>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</si>
  <si>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</si>
  <si>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</si>
  <si>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</si>
  <si>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</si>
  <si>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</si>
  <si>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</si>
  <si>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</si>
  <si>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</si>
  <si>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</si>
  <si>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</si>
  <si>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</si>
  <si>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</si>
  <si>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</si>
  <si>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</si>
  <si>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</si>
  <si>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</si>
  <si>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</si>
  <si>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</si>
  <si>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</si>
  <si>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</si>
  <si>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</si>
  <si>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</si>
  <si>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</si>
  <si>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</si>
  <si>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</si>
  <si>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</si>
  <si>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</si>
  <si>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</si>
  <si>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</si>
  <si>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</si>
  <si>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</si>
  <si>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</si>
  <si>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</si>
  <si>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</si>
  <si>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</si>
  <si>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</si>
  <si>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</si>
  <si>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</si>
  <si>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</si>
  <si>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</si>
  <si>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</si>
  <si>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</si>
  <si>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</si>
  <si>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</si>
  <si>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</si>
  <si>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</si>
  <si>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</si>
  <si>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</si>
  <si>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</si>
  <si>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</si>
  <si>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</si>
  <si>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</si>
  <si>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</si>
  <si>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</si>
  <si>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</si>
  <si>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</si>
  <si>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</si>
  <si>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</si>
  <si>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</si>
  <si>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</si>
  <si>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</si>
  <si>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</si>
  <si>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</si>
  <si>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</si>
  <si>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</si>
  <si>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</si>
  <si>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</si>
  <si>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</si>
  <si>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</si>
  <si>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</si>
  <si>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</si>
  <si>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</si>
  <si>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</si>
  <si>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</si>
  <si>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</si>
  <si>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</si>
  <si>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</si>
  <si>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</si>
  <si>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</si>
  <si>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</si>
  <si>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</si>
  <si>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</si>
  <si>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</si>
  <si>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</si>
  <si>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</si>
  <si>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</si>
  <si>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</si>
  <si>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</si>
  <si>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</si>
  <si>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</si>
  <si>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</si>
  <si>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</si>
  <si>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</si>
  <si>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</si>
  <si>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</si>
  <si>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</si>
  <si>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</si>
  <si>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</si>
  <si>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</si>
  <si>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</si>
  <si>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</si>
  <si>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</si>
  <si>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</si>
  <si>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</si>
  <si>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</si>
  <si>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</si>
  <si>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</si>
  <si>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</si>
  <si>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</si>
  <si>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</si>
  <si>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</si>
  <si>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</si>
  <si>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</si>
  <si>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</si>
  <si>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</si>
  <si>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</si>
  <si>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</si>
  <si>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</si>
  <si>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</si>
  <si>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</si>
  <si>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</si>
  <si>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</si>
  <si>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</si>
  <si>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</si>
  <si>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</si>
  <si>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</si>
  <si>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</si>
  <si>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</si>
  <si>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</si>
  <si>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</si>
  <si>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</si>
  <si>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</si>
  <si>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</si>
  <si>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</si>
  <si>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</si>
  <si>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</si>
  <si>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</si>
  <si>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</si>
  <si>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</si>
  <si>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</si>
  <si>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</si>
  <si>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</si>
  <si>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</si>
  <si>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</si>
  <si>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</si>
  <si>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</si>
  <si>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</si>
  <si>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</si>
  <si>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</si>
  <si>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</si>
  <si>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</si>
  <si>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</si>
  <si>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</si>
  <si>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</si>
  <si>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</si>
  <si>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</si>
  <si>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</si>
  <si>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</si>
  <si>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</si>
  <si>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</si>
  <si>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</si>
  <si>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</si>
  <si>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</si>
  <si>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</si>
  <si>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</si>
  <si>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</si>
  <si>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</si>
  <si>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</si>
  <si>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</si>
  <si>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</si>
  <si>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</si>
  <si>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</si>
  <si>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</si>
  <si>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</si>
  <si>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</si>
  <si>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</si>
  <si>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</si>
  <si>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</si>
  <si>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</si>
  <si>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</si>
  <si>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</si>
  <si>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</si>
  <si>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</si>
  <si>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</si>
  <si>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</si>
  <si>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</si>
  <si>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</si>
  <si>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</si>
  <si>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</si>
  <si>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</si>
  <si>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</si>
  <si>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</si>
  <si>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</si>
  <si>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</si>
  <si>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</si>
  <si>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</si>
  <si>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</si>
  <si>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</si>
  <si>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</si>
  <si>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</si>
  <si>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</si>
  <si>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</si>
  <si>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</si>
  <si>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</si>
  <si>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</si>
  <si>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</si>
  <si>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</si>
  <si>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</si>
  <si>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</si>
  <si>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</si>
  <si>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</si>
  <si>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</si>
  <si>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</si>
  <si>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</si>
  <si>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</si>
  <si>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</si>
  <si>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</si>
  <si>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</si>
  <si>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</si>
  <si>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</si>
  <si>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</si>
  <si>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</si>
  <si>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</si>
  <si>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</si>
  <si>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</si>
  <si>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</si>
  <si>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</si>
  <si>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</si>
  <si>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</si>
  <si>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</si>
  <si>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</si>
  <si>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</si>
  <si>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</si>
  <si>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</si>
  <si>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</si>
  <si>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</si>
  <si>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</si>
  <si>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</si>
  <si>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</si>
  <si>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</si>
  <si>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</si>
  <si>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</si>
  <si>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</si>
  <si>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</si>
  <si>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</si>
  <si>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</si>
  <si>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</si>
  <si>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</si>
  <si>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</si>
  <si>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</si>
  <si>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</si>
  <si>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</si>
  <si>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</si>
  <si>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</si>
  <si>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</si>
  <si>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</si>
  <si>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</si>
  <si>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</si>
  <si>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</si>
  <si>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</si>
  <si>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</si>
  <si>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</si>
  <si>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</si>
  <si>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</si>
  <si>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</si>
  <si>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</si>
  <si>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</si>
  <si>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</si>
  <si>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</si>
  <si>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</si>
  <si>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</si>
  <si>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</si>
  <si>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</si>
  <si>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</si>
  <si>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</si>
  <si>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</si>
  <si>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</si>
  <si>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</si>
  <si>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</si>
  <si>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</si>
  <si>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</si>
  <si>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</si>
  <si>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</si>
  <si>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</si>
  <si>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</si>
  <si>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</si>
  <si>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</si>
  <si>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</si>
  <si>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</si>
  <si>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</si>
  <si>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</si>
  <si>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</si>
  <si>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</si>
  <si>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</si>
  <si>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</si>
  <si>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</si>
  <si>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</si>
  <si>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</si>
  <si>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</si>
  <si>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</si>
  <si>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</si>
  <si>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</si>
  <si>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</si>
  <si>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</si>
  <si>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</si>
  <si>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</si>
  <si>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</si>
  <si>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</si>
  <si>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</si>
  <si>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</si>
  <si>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</si>
  <si>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</si>
  <si>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</si>
  <si>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</si>
  <si>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</si>
  <si>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</si>
  <si>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</si>
  <si>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</si>
  <si>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</si>
  <si>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</si>
  <si>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</si>
  <si>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</si>
  <si>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</si>
  <si>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</si>
  <si>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</si>
  <si>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</si>
  <si>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</si>
  <si>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</si>
  <si>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</si>
  <si>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</si>
  <si>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</si>
  <si>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</si>
  <si>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</si>
  <si>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</si>
  <si>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</si>
  <si>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</si>
  <si>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</si>
  <si>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</si>
  <si>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</si>
  <si>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</si>
  <si>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</si>
  <si>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</si>
  <si>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</si>
  <si>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</si>
  <si>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</si>
  <si>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</si>
  <si>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</si>
  <si>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</si>
  <si>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</si>
  <si>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</si>
  <si>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</si>
  <si>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</si>
  <si>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</si>
  <si>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</si>
  <si>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</si>
  <si>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</si>
  <si>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</si>
  <si>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</si>
  <si>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</si>
  <si>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</si>
  <si>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</si>
  <si>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</si>
  <si>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</si>
  <si>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</si>
  <si>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</si>
  <si>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</si>
  <si>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</si>
  <si>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</si>
  <si>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</si>
  <si>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</si>
  <si>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</si>
  <si>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</si>
  <si>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</si>
  <si>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</si>
  <si>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</si>
  <si>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</si>
  <si>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</si>
  <si>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</si>
  <si>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</si>
  <si>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</si>
  <si>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</si>
  <si>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</si>
  <si>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</si>
  <si>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</si>
  <si>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</si>
  <si>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</si>
  <si>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</si>
  <si>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</si>
  <si>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</si>
  <si>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</si>
  <si>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</si>
  <si>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</si>
  <si>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</si>
  <si>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</si>
  <si>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</si>
  <si>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</si>
  <si>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</si>
  <si>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</si>
  <si>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</si>
  <si>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</si>
  <si>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</si>
  <si>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</si>
  <si>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</si>
  <si>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</si>
  <si>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</si>
  <si>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</si>
  <si>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</si>
  <si>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</si>
  <si>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</si>
  <si>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</si>
  <si>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</si>
  <si>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</si>
  <si>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</si>
  <si>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</si>
  <si>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</si>
  <si>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</si>
  <si>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</si>
  <si>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</si>
  <si>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</si>
  <si>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</si>
  <si>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</si>
  <si>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</si>
  <si>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</si>
  <si>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</si>
  <si>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</si>
  <si>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</si>
  <si>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</si>
  <si>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</si>
  <si>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</si>
  <si>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</si>
  <si>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</si>
  <si>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</si>
  <si>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</si>
  <si>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</si>
  <si>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</si>
  <si>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</si>
  <si>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</si>
  <si>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</si>
  <si>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</si>
  <si>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</si>
  <si>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</si>
  <si>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</si>
  <si>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</si>
  <si>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</si>
  <si>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</si>
  <si>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</si>
  <si>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</si>
  <si>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</si>
  <si>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</si>
  <si>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</si>
  <si>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</si>
  <si>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</si>
  <si>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</si>
  <si>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</si>
  <si>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</si>
  <si>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</si>
  <si>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</si>
  <si>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</si>
  <si>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</si>
  <si>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</si>
  <si>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</si>
  <si>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</si>
  <si>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</si>
  <si>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</si>
  <si>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</si>
  <si>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</si>
  <si>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</si>
  <si>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</si>
  <si>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</si>
  <si>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</si>
  <si>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</si>
  <si>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</si>
  <si>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</si>
  <si>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</si>
  <si>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</si>
  <si>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</si>
  <si>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</si>
  <si>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</si>
  <si>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</si>
  <si>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</si>
  <si>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</si>
  <si>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</si>
  <si>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</si>
  <si>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</si>
  <si>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</si>
  <si>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</si>
  <si>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</si>
  <si>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</si>
  <si>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</si>
  <si>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</si>
  <si>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</si>
  <si>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</si>
  <si>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</si>
  <si>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</si>
  <si>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</si>
  <si>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</si>
  <si>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</si>
  <si>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</si>
  <si>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</si>
  <si>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</si>
  <si>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</si>
  <si>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</si>
  <si>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</si>
  <si>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</si>
  <si>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</si>
  <si>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</si>
  <si>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</si>
  <si>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</si>
  <si>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</si>
  <si>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</si>
  <si>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</si>
  <si>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</si>
  <si>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</si>
  <si>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</si>
  <si>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</si>
  <si>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</si>
  <si>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</si>
  <si>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</si>
  <si>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</si>
  <si>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</si>
  <si>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</si>
  <si>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</si>
  <si>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</si>
  <si>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</si>
  <si>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</si>
  <si>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</si>
  <si>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</si>
  <si>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</si>
  <si>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</si>
  <si>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</si>
  <si>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</si>
  <si>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</si>
  <si>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</si>
  <si>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</si>
  <si>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</si>
  <si>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</si>
  <si>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</si>
  <si>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</si>
  <si>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</si>
  <si>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</si>
  <si>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</si>
  <si>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</si>
  <si>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</si>
  <si>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</si>
  <si>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</si>
  <si>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</si>
  <si>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</si>
  <si>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</si>
  <si>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</si>
  <si>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</si>
  <si>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</si>
  <si>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</si>
  <si>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</si>
  <si>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</si>
  <si>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</si>
  <si>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</si>
  <si>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</si>
  <si>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</si>
  <si>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</si>
  <si>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</si>
  <si>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</si>
  <si>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</si>
  <si>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</si>
  <si>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</si>
  <si>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</si>
  <si>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</si>
  <si>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</si>
  <si>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</si>
  <si>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</si>
  <si>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</si>
  <si>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</si>
  <si>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</si>
  <si>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</si>
  <si>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</si>
  <si>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</si>
  <si>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</si>
  <si>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</si>
  <si>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</si>
  <si>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</si>
  <si>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</si>
  <si>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</si>
  <si>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</si>
  <si>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</si>
  <si>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</si>
  <si>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</si>
  <si>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</si>
  <si>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</si>
  <si>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</si>
  <si>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</si>
  <si>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</si>
  <si>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</si>
  <si>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</si>
  <si>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</si>
  <si>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</si>
  <si>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</si>
  <si>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</si>
  <si>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</si>
  <si>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</si>
  <si>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</si>
  <si>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</si>
  <si>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</si>
  <si>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</si>
  <si>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</si>
  <si>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</si>
  <si>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</si>
  <si>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</si>
  <si>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</si>
  <si>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</si>
  <si>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</si>
  <si>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</si>
  <si>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</si>
  <si>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</si>
  <si>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</si>
  <si>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</si>
  <si>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</si>
  <si>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</si>
  <si>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</si>
  <si>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</si>
  <si>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</si>
  <si>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</si>
  <si>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</si>
  <si>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</si>
  <si>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</si>
  <si>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</si>
  <si>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</si>
  <si>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</si>
  <si>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</si>
  <si>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</si>
  <si>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</si>
  <si>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</si>
  <si>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</si>
  <si>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</si>
  <si>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</si>
  <si>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</si>
  <si>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</si>
  <si>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</si>
  <si>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</si>
  <si>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</si>
  <si>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</si>
  <si>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</si>
  <si>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</si>
  <si>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</si>
  <si>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</si>
  <si>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</si>
  <si>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</si>
  <si>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</si>
  <si>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</si>
  <si>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</si>
  <si>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</si>
  <si>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</si>
  <si>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</si>
  <si>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</si>
  <si>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</si>
  <si>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</si>
  <si>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</si>
  <si>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</si>
  <si>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</si>
  <si>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</si>
  <si>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</si>
  <si>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</si>
  <si>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</si>
  <si>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</si>
  <si>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</si>
  <si>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</si>
  <si>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</si>
  <si>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</si>
  <si>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</si>
  <si>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</si>
  <si>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</si>
  <si>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</si>
  <si>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</si>
  <si>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</si>
  <si>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</si>
  <si>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</si>
  <si>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</si>
  <si>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</si>
  <si>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</si>
  <si>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</si>
  <si>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</si>
  <si>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</si>
  <si>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</si>
  <si>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</si>
  <si>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</si>
  <si>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</si>
  <si>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</si>
  <si>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</si>
  <si>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</si>
  <si>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</si>
  <si>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</si>
  <si>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</si>
  <si>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</si>
  <si>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</si>
  <si>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</si>
  <si>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</si>
  <si>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</si>
  <si>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</si>
  <si>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</si>
  <si>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</si>
  <si>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</si>
  <si>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</si>
  <si>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</si>
  <si>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</si>
  <si>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</si>
  <si>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</si>
  <si>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</si>
  <si>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</si>
  <si>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</si>
  <si>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</si>
  <si>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</si>
  <si>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</si>
  <si>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</si>
  <si>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</si>
  <si>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</si>
  <si>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</si>
  <si>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</si>
  <si>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</si>
  <si>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</si>
  <si>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</si>
  <si>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</si>
  <si>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</si>
  <si>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</si>
  <si>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</si>
  <si>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</si>
  <si>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</si>
  <si>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</si>
  <si>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</si>
  <si>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</si>
  <si>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</si>
  <si>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</si>
  <si>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</si>
  <si>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</si>
  <si>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</si>
  <si>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</si>
  <si>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</si>
  <si>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</si>
  <si>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</si>
  <si>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</si>
  <si>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</si>
  <si>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</si>
  <si>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</si>
  <si>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</si>
  <si>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</si>
  <si>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</si>
  <si>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</si>
  <si>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</si>
  <si>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</si>
  <si>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</si>
  <si>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</si>
  <si>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</si>
  <si>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</si>
  <si>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</si>
  <si>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</si>
  <si>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</si>
  <si>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</si>
  <si>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</si>
  <si>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</si>
  <si>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</si>
  <si>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</si>
  <si>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</si>
  <si>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</si>
  <si>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</si>
  <si>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</si>
  <si>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</si>
  <si>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</si>
  <si>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</si>
  <si>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</si>
  <si>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</si>
  <si>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</si>
  <si>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</si>
  <si>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</si>
  <si>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</si>
  <si>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</si>
  <si>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</si>
  <si>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</si>
  <si>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</si>
  <si>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</si>
  <si>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</si>
  <si>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</si>
  <si>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</si>
  <si>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</si>
  <si>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</si>
  <si>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</si>
  <si>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</si>
  <si>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</si>
  <si>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</si>
  <si>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</si>
  <si>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</si>
  <si>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</si>
  <si>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</si>
  <si>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</si>
  <si>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</si>
  <si>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</si>
  <si>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</si>
  <si>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</si>
  <si>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</si>
  <si>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</si>
  <si>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</si>
  <si>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</si>
  <si>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</si>
  <si>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</si>
  <si>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</si>
  <si>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</si>
  <si>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</si>
  <si>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</si>
  <si>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</si>
  <si>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</si>
  <si>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</si>
  <si>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</si>
  <si>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</si>
  <si>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</si>
  <si>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</si>
  <si>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</si>
  <si>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</si>
  <si>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</si>
  <si>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</si>
  <si>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</si>
  <si>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</si>
  <si>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</si>
  <si>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</si>
  <si>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</si>
  <si>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</si>
  <si>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</si>
  <si>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</si>
  <si>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</si>
  <si>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</si>
  <si>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</si>
  <si>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</si>
  <si>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</si>
  <si>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</si>
  <si>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</si>
  <si>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</si>
  <si>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</si>
  <si>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</si>
  <si>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</si>
  <si>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</si>
  <si>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</si>
  <si>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</si>
  <si>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</si>
  <si>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</si>
  <si>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</si>
  <si>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</si>
  <si>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</si>
  <si>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</si>
  <si>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</si>
  <si>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</si>
  <si>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</si>
  <si>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</si>
  <si>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</si>
  <si>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</si>
  <si>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</si>
  <si>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</si>
  <si>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</si>
  <si>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</si>
  <si>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</si>
  <si>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</si>
  <si>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</si>
  <si>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</si>
  <si>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</si>
  <si>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</si>
  <si>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</si>
  <si>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</si>
  <si>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</si>
  <si>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</si>
  <si>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</si>
  <si>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</si>
  <si>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</si>
  <si>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</si>
  <si>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</si>
  <si>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</si>
  <si>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</si>
  <si>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</si>
  <si>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</si>
  <si>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</si>
  <si>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</si>
  <si>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</si>
  <si>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</si>
  <si>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</si>
  <si>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</si>
  <si>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</si>
  <si>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</si>
  <si>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</si>
  <si>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</si>
  <si>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</si>
  <si>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</si>
  <si>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</si>
  <si>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</si>
  <si>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</si>
  <si>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</si>
  <si>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</si>
  <si>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</si>
  <si>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</si>
  <si>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</si>
  <si>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</si>
  <si>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</si>
  <si>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</si>
  <si>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</si>
  <si>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</si>
  <si>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</si>
  <si>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</si>
  <si>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</si>
  <si>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</si>
  <si>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</si>
  <si>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</si>
  <si>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</si>
  <si>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</si>
  <si>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</si>
  <si>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</si>
  <si>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</si>
  <si>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</si>
  <si>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</si>
  <si>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</si>
  <si>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</si>
  <si>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</si>
  <si>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</si>
  <si>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</si>
  <si>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</si>
  <si>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</si>
  <si>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</si>
  <si>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</si>
  <si>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</si>
  <si>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</si>
  <si>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</si>
  <si>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</si>
  <si>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</si>
  <si>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</si>
  <si>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</si>
  <si>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</si>
  <si>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</si>
  <si>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</si>
  <si>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</si>
  <si>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</si>
  <si>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</si>
  <si>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</si>
  <si>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</si>
  <si>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</si>
  <si>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</si>
  <si>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</si>
  <si>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</si>
  <si>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</si>
  <si>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</si>
  <si>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</si>
  <si>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</si>
  <si>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</si>
  <si>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</si>
  <si>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</si>
  <si>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</si>
  <si>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</si>
  <si>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</si>
  <si>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</si>
  <si>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</si>
  <si>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</si>
  <si>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</si>
  <si>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</si>
  <si>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</si>
  <si>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</si>
  <si>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</si>
  <si>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</si>
  <si>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</si>
  <si>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</si>
  <si>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</si>
  <si>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</si>
  <si>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</si>
  <si>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</si>
  <si>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</si>
  <si>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</si>
  <si>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</si>
  <si>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</si>
  <si>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</si>
  <si>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</si>
  <si>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</si>
  <si>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</si>
  <si>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</si>
  <si>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</si>
  <si>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</si>
  <si>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</si>
  <si>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</si>
  <si>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</si>
  <si>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</si>
  <si>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</si>
  <si>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</si>
  <si>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</si>
  <si>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</si>
  <si>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</si>
  <si>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</si>
  <si>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</si>
  <si>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</si>
  <si>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</si>
  <si>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</si>
  <si>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</si>
  <si>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</si>
  <si>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</si>
  <si>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</si>
  <si>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</si>
  <si>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</si>
  <si>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</si>
  <si>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</si>
  <si>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</si>
  <si>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</si>
  <si>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</si>
  <si>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</si>
  <si>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</si>
  <si>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</si>
  <si>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</si>
  <si>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</si>
  <si>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</si>
  <si>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</si>
  <si>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</si>
  <si>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</si>
  <si>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</si>
  <si>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</si>
  <si>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</si>
  <si>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</si>
  <si>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</si>
  <si>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</si>
  <si>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</si>
  <si>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</si>
  <si>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</si>
  <si>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</si>
  <si>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</si>
  <si>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</si>
  <si>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</si>
  <si>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</si>
  <si>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</si>
  <si>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</si>
  <si>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</si>
  <si>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</si>
  <si>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</si>
  <si>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</si>
  <si>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</si>
  <si>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</si>
  <si>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</si>
  <si>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</si>
  <si>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</si>
  <si>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</si>
  <si>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</si>
  <si>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</si>
  <si>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</si>
  <si>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</si>
  <si>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</si>
  <si>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</si>
  <si>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</si>
  <si>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</si>
  <si>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</si>
  <si>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</si>
  <si>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</si>
  <si>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</si>
  <si>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</si>
  <si>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</si>
  <si>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</si>
  <si>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</si>
  <si>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</si>
  <si>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</si>
  <si>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</si>
  <si>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</si>
  <si>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</si>
  <si>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</si>
  <si>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</si>
  <si>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</si>
  <si>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</si>
  <si>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</si>
  <si>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</si>
  <si>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</si>
  <si>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</si>
  <si>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</si>
  <si>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</si>
  <si>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</si>
  <si>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</si>
  <si>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</si>
  <si>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</si>
  <si>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</si>
  <si>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</si>
  <si>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</si>
  <si>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</si>
  <si>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</si>
  <si>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</si>
  <si>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</si>
  <si>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</si>
  <si>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</si>
  <si>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</si>
  <si>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</si>
  <si>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</si>
  <si>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</si>
  <si>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</si>
  <si>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</si>
  <si>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</si>
  <si>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</si>
  <si>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</si>
  <si>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</si>
  <si>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</si>
  <si>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</si>
  <si>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</si>
  <si>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</si>
  <si>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</si>
  <si>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</si>
  <si>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</si>
  <si>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</si>
  <si>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</si>
  <si>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</si>
  <si>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</si>
  <si>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</si>
  <si>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</si>
  <si>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</si>
  <si>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</si>
  <si>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</si>
  <si>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</si>
  <si>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</si>
  <si>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</si>
  <si>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</si>
  <si>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</si>
  <si>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</si>
  <si>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</si>
  <si>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</si>
  <si>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</si>
  <si>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</si>
  <si>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</si>
  <si>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</si>
  <si>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</si>
  <si>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</si>
  <si>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</si>
  <si>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</si>
  <si>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</si>
  <si>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</si>
  <si>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</si>
  <si>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</si>
  <si>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</si>
  <si>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</si>
  <si>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</si>
  <si>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</si>
  <si>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</si>
  <si>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</si>
  <si>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</si>
  <si>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</si>
  <si>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</si>
  <si>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</si>
  <si>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</si>
  <si>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</si>
  <si>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</si>
  <si>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</si>
  <si>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</si>
  <si>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</si>
  <si>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</si>
  <si>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</si>
  <si>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</si>
  <si>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</si>
  <si>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</si>
  <si>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</si>
  <si>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</si>
  <si>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</si>
  <si>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</si>
  <si>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</si>
  <si>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</si>
  <si>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</si>
  <si>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</si>
  <si>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</si>
  <si>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</si>
  <si>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</si>
  <si>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</si>
  <si>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</si>
  <si>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</si>
  <si>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</si>
  <si>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</si>
  <si>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</si>
  <si>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</si>
  <si>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</si>
  <si>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</si>
  <si>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</si>
  <si>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</si>
  <si>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</si>
  <si>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</si>
  <si>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</si>
  <si>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</si>
  <si>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</si>
  <si>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</si>
  <si>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</si>
  <si>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</si>
  <si>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</si>
  <si>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</si>
  <si>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</si>
  <si>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</si>
  <si>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</si>
  <si>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</si>
  <si>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</si>
  <si>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</si>
  <si>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</si>
  <si>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</si>
  <si>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</si>
  <si>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</si>
  <si>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</si>
  <si>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</si>
  <si>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</si>
  <si>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</si>
  <si>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</si>
  <si>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</si>
  <si>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</si>
  <si>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</si>
  <si>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</si>
  <si>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</si>
  <si>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</si>
  <si>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</si>
  <si>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</si>
  <si>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</si>
  <si>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</si>
  <si>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</si>
  <si>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</si>
  <si>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</si>
  <si>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</si>
  <si>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</si>
  <si>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</si>
  <si>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</si>
  <si>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</si>
  <si>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</si>
  <si>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</si>
  <si>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</si>
  <si>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</si>
  <si>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</si>
  <si>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</si>
  <si>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</si>
  <si>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</si>
  <si>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</si>
  <si>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</si>
  <si>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</si>
  <si>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</si>
  <si>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</si>
  <si>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</si>
  <si>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</si>
  <si>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</si>
  <si>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</si>
  <si>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</si>
  <si>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</si>
  <si>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</si>
  <si>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</si>
  <si>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</si>
  <si>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</si>
  <si>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</si>
  <si>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</si>
  <si>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</si>
  <si>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</si>
  <si>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</si>
  <si>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</si>
  <si>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</si>
  <si>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</si>
  <si>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</si>
  <si>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</si>
  <si>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</si>
  <si>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</si>
  <si>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</si>
  <si>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</si>
  <si>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</si>
  <si>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</si>
  <si>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</si>
  <si>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</si>
  <si>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</si>
  <si>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</si>
  <si>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</si>
  <si>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</si>
  <si>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</si>
  <si>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</si>
  <si>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</si>
  <si>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</si>
  <si>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</si>
  <si>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</si>
  <si>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</si>
  <si>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</si>
  <si>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</si>
  <si>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</si>
  <si>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</si>
  <si>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</si>
  <si>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</si>
  <si>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</si>
  <si>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</si>
  <si>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</si>
  <si>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</si>
  <si>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</si>
  <si>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</si>
  <si>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</si>
  <si>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</si>
  <si>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</si>
  <si>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</si>
  <si>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</si>
  <si>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</si>
  <si>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</si>
  <si>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</si>
  <si>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</si>
  <si>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</si>
  <si>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</si>
  <si>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</si>
  <si>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</si>
  <si>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</si>
  <si>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</si>
  <si>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</si>
  <si>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</si>
  <si>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</si>
  <si>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</si>
  <si>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</si>
  <si>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</si>
  <si>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</si>
  <si>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</si>
  <si>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</si>
  <si>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</si>
  <si>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</si>
  <si>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</si>
  <si>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</si>
  <si>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</si>
  <si>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</si>
  <si>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</si>
  <si>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</si>
  <si>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</si>
  <si>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</si>
  <si>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</si>
  <si>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</si>
  <si>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</si>
  <si>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</si>
  <si>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</si>
  <si>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</si>
  <si>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</si>
  <si>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</si>
  <si>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</si>
  <si>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</si>
  <si>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</si>
  <si>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</si>
  <si>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</si>
  <si>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</si>
  <si>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</si>
  <si>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</si>
  <si>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</si>
  <si>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</si>
  <si>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</si>
  <si>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</si>
  <si>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</si>
  <si>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</si>
  <si>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</si>
  <si>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</si>
  <si>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</si>
  <si>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</si>
  <si>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</si>
  <si>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</si>
  <si>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</si>
  <si>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</si>
  <si>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</si>
  <si>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</si>
  <si>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</si>
  <si>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</si>
  <si>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</si>
  <si>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</si>
  <si>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</si>
  <si>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</si>
  <si>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</si>
  <si>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</si>
  <si>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</si>
  <si>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</si>
  <si>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</si>
  <si>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</si>
  <si>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</si>
  <si>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</si>
  <si>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</si>
  <si>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</si>
  <si>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</si>
  <si>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</si>
  <si>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</si>
  <si>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</si>
  <si>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</si>
  <si>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</si>
  <si>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</si>
  <si>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</si>
  <si>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</si>
  <si>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</si>
  <si>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</si>
  <si>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</si>
  <si>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</si>
  <si>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</si>
  <si>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</si>
  <si>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</si>
  <si>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</si>
  <si>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</si>
  <si>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</si>
  <si>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</si>
  <si>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</si>
  <si>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</si>
  <si>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</si>
  <si>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</si>
  <si>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</si>
  <si>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</si>
  <si>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</si>
  <si>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</si>
  <si>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</si>
  <si>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</si>
  <si>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</si>
  <si>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</si>
  <si>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</si>
  <si>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</si>
  <si>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</si>
  <si>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</si>
  <si>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</si>
  <si>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</si>
  <si>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</si>
  <si>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</si>
  <si>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</si>
  <si>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</si>
  <si>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</si>
  <si>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</si>
  <si>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</si>
  <si>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</si>
  <si>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</si>
  <si>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</si>
  <si>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</si>
  <si>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</si>
  <si>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</si>
  <si>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</si>
  <si>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</si>
  <si>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</si>
  <si>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</si>
  <si>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</si>
  <si>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</si>
  <si>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</si>
  <si>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</si>
  <si>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</si>
  <si>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</si>
  <si>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</si>
  <si>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</si>
  <si>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</si>
  <si>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</si>
  <si>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</si>
  <si>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</si>
  <si>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</si>
  <si>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</si>
  <si>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</si>
  <si>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</si>
  <si>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</si>
  <si>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</si>
  <si>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</si>
  <si>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</si>
  <si>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</si>
  <si>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</si>
  <si>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</si>
  <si>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</si>
  <si>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</si>
  <si>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</si>
  <si>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</si>
  <si>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</si>
  <si>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</si>
  <si>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</si>
  <si>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</si>
  <si>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</si>
  <si>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</si>
  <si>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</si>
  <si>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</si>
  <si>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</si>
  <si>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</si>
  <si>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</si>
  <si>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</si>
  <si>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</si>
  <si>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</si>
  <si>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</si>
  <si>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</si>
  <si>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</si>
  <si>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</si>
  <si>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</si>
  <si>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</si>
  <si>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</si>
  <si>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</si>
  <si>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</si>
  <si>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</si>
  <si>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</si>
  <si>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</si>
  <si>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</si>
  <si>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</si>
  <si>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</si>
  <si>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</si>
  <si>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</si>
  <si>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</si>
  <si>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</si>
  <si>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</si>
  <si>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</si>
  <si>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</si>
  <si>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</si>
  <si>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</si>
  <si>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</si>
  <si>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</si>
  <si>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</si>
  <si>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</si>
  <si>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</si>
  <si>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</si>
  <si>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</si>
  <si>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</si>
  <si>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</si>
  <si>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</si>
  <si>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</si>
  <si>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</si>
  <si>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</si>
  <si>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</si>
  <si>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</si>
  <si>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</si>
  <si>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</si>
  <si>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</si>
  <si>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</si>
  <si>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</si>
  <si>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</si>
  <si>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</si>
  <si>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</si>
  <si>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</si>
  <si>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</si>
  <si>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</si>
  <si>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</si>
  <si>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</si>
  <si>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</si>
  <si>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</si>
  <si>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</si>
  <si>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</si>
  <si>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</si>
  <si>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</si>
  <si>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</si>
  <si>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</si>
  <si>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</si>
  <si>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</si>
  <si>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</si>
  <si>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</si>
  <si>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</si>
  <si>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</si>
  <si>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</si>
  <si>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</si>
  <si>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</si>
  <si>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</si>
  <si>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</si>
  <si>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</si>
  <si>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</si>
  <si>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</si>
  <si>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</si>
  <si>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</si>
  <si>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</si>
  <si>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</si>
  <si>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</si>
  <si>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</si>
  <si>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</si>
  <si>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</si>
  <si>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</si>
  <si>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</si>
  <si>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</si>
  <si>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</si>
  <si>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</si>
  <si>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</si>
  <si>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</si>
  <si>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</si>
  <si>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</si>
  <si>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</si>
  <si>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</si>
  <si>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</si>
  <si>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</si>
  <si>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</si>
  <si>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</si>
  <si>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</si>
  <si>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</si>
  <si>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</si>
  <si>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</si>
  <si>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</si>
  <si>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</si>
  <si>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</si>
  <si>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</si>
  <si>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</si>
  <si>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</si>
  <si>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</si>
  <si>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</si>
  <si>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</si>
  <si>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</si>
  <si>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</si>
  <si>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</si>
  <si>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</si>
  <si>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</si>
  <si>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</si>
  <si>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</si>
  <si>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</si>
  <si>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</si>
  <si>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</si>
  <si>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</si>
  <si>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</si>
  <si>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</si>
  <si>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</si>
  <si>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</si>
  <si>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</si>
  <si>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</si>
  <si>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</si>
  <si>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</si>
  <si>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</si>
  <si>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</si>
  <si>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</si>
  <si>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</si>
  <si>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</si>
  <si>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</si>
  <si>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</si>
  <si>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</si>
  <si>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</si>
  <si>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</si>
  <si>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</si>
  <si>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</si>
  <si>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</si>
  <si>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</si>
  <si>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</si>
  <si>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</si>
  <si>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</si>
  <si>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</si>
  <si>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</si>
  <si>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</si>
  <si>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</si>
  <si>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</si>
  <si>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</si>
  <si>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</si>
  <si>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</si>
  <si>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</si>
  <si>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</si>
  <si>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</si>
  <si>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</si>
  <si>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</si>
  <si>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</si>
  <si>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</si>
  <si>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</si>
  <si>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</si>
  <si>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</si>
  <si>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</si>
  <si>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</si>
  <si>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</si>
  <si>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</si>
  <si>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</si>
  <si>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</si>
  <si>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</si>
  <si>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</si>
  <si>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</si>
  <si>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</si>
  <si>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</si>
  <si>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</si>
  <si>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</si>
  <si>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</si>
  <si>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</si>
  <si>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</si>
  <si>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</si>
  <si>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</si>
  <si>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</si>
  <si>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</si>
  <si>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</si>
  <si>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</si>
  <si>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</si>
  <si>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</si>
  <si>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</si>
  <si>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</si>
  <si>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</si>
  <si>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</si>
  <si>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</si>
  <si>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</si>
  <si>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</si>
  <si>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</si>
  <si>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</si>
  <si>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</si>
  <si>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</si>
  <si>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</si>
  <si>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</si>
  <si>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</si>
  <si>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</si>
  <si>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</si>
  <si>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</si>
  <si>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</si>
  <si>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</si>
  <si>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</si>
  <si>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</si>
  <si>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</si>
  <si>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</si>
  <si>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</si>
  <si>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</si>
  <si>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</si>
  <si>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</si>
  <si>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</si>
  <si>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</si>
  <si>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</si>
  <si>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</si>
  <si>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</si>
  <si>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</si>
  <si>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</si>
  <si>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</si>
  <si>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</si>
  <si>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</si>
  <si>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</si>
  <si>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</si>
  <si>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</si>
  <si>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</si>
  <si>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</si>
  <si>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</si>
  <si>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</si>
  <si>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</si>
  <si>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</si>
  <si>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</si>
  <si>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</si>
  <si>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</si>
  <si>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</si>
  <si>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</si>
  <si>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</si>
  <si>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</si>
  <si>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</si>
  <si>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</si>
  <si>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</si>
  <si>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</si>
  <si>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</si>
  <si>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</si>
  <si>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</si>
  <si>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</si>
  <si>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</si>
  <si>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</si>
  <si>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</si>
  <si>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</si>
  <si>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</si>
  <si>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</si>
  <si>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</si>
  <si>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</si>
  <si>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</si>
  <si>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</si>
  <si>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</si>
  <si>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</si>
  <si>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</si>
  <si>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</si>
  <si>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</si>
  <si>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</si>
  <si>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</si>
  <si>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</si>
  <si>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</si>
  <si>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</si>
  <si>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</si>
  <si>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</si>
  <si>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</si>
  <si>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</si>
  <si>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</si>
  <si>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</si>
  <si>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</si>
  <si>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</si>
  <si>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</si>
  <si>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</si>
  <si>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</si>
  <si>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</si>
  <si>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</si>
  <si>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</si>
  <si>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</si>
  <si>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</si>
  <si>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</si>
  <si>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</si>
  <si>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</si>
  <si>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</si>
  <si>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</si>
  <si>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</si>
  <si>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</si>
  <si>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</si>
  <si>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</si>
  <si>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</si>
  <si>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</si>
  <si>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</si>
  <si>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</si>
  <si>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</si>
  <si>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</si>
  <si>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</si>
  <si>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</si>
  <si>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</si>
  <si>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</si>
  <si>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</si>
  <si>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</si>
  <si>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</si>
  <si>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</si>
  <si>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</si>
  <si>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</si>
  <si>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</si>
  <si>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</si>
  <si>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</si>
  <si>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</si>
  <si>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</si>
  <si>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</si>
  <si>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</si>
  <si>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</si>
  <si>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</si>
  <si>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</si>
  <si>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</si>
  <si>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</si>
  <si>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</si>
  <si>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</si>
  <si>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</si>
  <si>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</si>
  <si>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</si>
  <si>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</si>
  <si>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</si>
  <si>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</si>
  <si>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</si>
  <si>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</si>
  <si>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</si>
  <si>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</si>
  <si>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</si>
  <si>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</si>
  <si>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</si>
  <si>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</si>
  <si>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</si>
  <si>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</si>
  <si>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</si>
  <si>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</si>
  <si>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</si>
  <si>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</si>
  <si>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</si>
  <si>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</si>
  <si>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</si>
  <si>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</si>
  <si>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</si>
  <si>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</si>
  <si>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</si>
  <si>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</si>
  <si>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</si>
  <si>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</si>
  <si>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</si>
  <si>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</si>
  <si>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</si>
  <si>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</si>
  <si>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</si>
  <si>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</si>
  <si>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</si>
  <si>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</si>
  <si>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</si>
  <si>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</si>
  <si>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</si>
  <si>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</si>
  <si>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</si>
  <si>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</si>
  <si>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</si>
  <si>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</si>
  <si>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</si>
  <si>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</si>
  <si>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</si>
  <si>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</si>
  <si>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</si>
  <si>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</si>
  <si>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</si>
  <si>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</si>
  <si>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</si>
  <si>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</si>
  <si>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</si>
  <si>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</si>
  <si>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</si>
  <si>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</si>
  <si>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</si>
  <si>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</si>
  <si>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</si>
  <si>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</si>
  <si>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</si>
  <si>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</si>
  <si>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</si>
  <si>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</si>
  <si>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</si>
  <si>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</si>
  <si>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</si>
  <si>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</si>
  <si>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</si>
  <si>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</si>
  <si>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</si>
  <si>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</si>
  <si>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</si>
  <si>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</si>
  <si>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</si>
  <si>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</si>
  <si>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</si>
  <si>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</si>
  <si>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</si>
  <si>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</si>
  <si>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</si>
  <si>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</si>
  <si>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</si>
  <si>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</si>
  <si>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</si>
  <si>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</si>
  <si>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</si>
  <si>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</si>
  <si>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</si>
  <si>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</si>
  <si>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</si>
  <si>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</si>
  <si>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</si>
  <si>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</si>
  <si>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</si>
  <si>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</si>
  <si>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</si>
  <si>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</si>
  <si>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</si>
  <si>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</si>
  <si>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</si>
  <si>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</si>
  <si>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</si>
  <si>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</si>
  <si>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</si>
  <si>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</si>
  <si>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</si>
  <si>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</si>
  <si>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</si>
  <si>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</si>
  <si>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</si>
  <si>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</si>
  <si>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</si>
  <si>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</si>
  <si>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</si>
  <si>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</si>
  <si>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</si>
  <si>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</si>
  <si>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</si>
  <si>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</si>
  <si>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</si>
  <si>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</si>
  <si>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</si>
  <si>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</si>
  <si>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</si>
  <si>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</si>
  <si>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</si>
  <si>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</si>
  <si>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</si>
  <si>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</si>
  <si>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</si>
  <si>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</si>
  <si>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</si>
  <si>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</si>
  <si>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</si>
  <si>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</si>
  <si>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</si>
  <si>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</si>
  <si>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</si>
  <si>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</si>
  <si>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</si>
  <si>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</si>
  <si>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</si>
  <si>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</si>
  <si>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</si>
  <si>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</si>
  <si>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</si>
  <si>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</si>
  <si>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</si>
  <si>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</si>
  <si>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</si>
  <si>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</si>
  <si>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</si>
  <si>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</si>
  <si>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</si>
  <si>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</si>
  <si>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</si>
  <si>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</si>
  <si>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</si>
  <si>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</si>
  <si>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</si>
  <si>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</si>
  <si>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</si>
  <si>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</si>
  <si>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</si>
  <si>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</si>
  <si>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</si>
  <si>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</si>
  <si>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</si>
  <si>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</si>
  <si>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</si>
  <si>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</si>
  <si>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</si>
  <si>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</si>
  <si>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</si>
  <si>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</si>
  <si>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</si>
  <si>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</si>
  <si>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</si>
  <si>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</si>
  <si>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</si>
  <si>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</si>
  <si>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</si>
  <si>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</si>
  <si>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</si>
  <si>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</si>
  <si>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</si>
  <si>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</si>
  <si>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</si>
  <si>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</si>
  <si>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</si>
  <si>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</si>
  <si>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</si>
  <si>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</si>
  <si>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</si>
  <si>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</si>
  <si>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</si>
  <si>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</si>
  <si>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</si>
  <si>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</si>
  <si>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</si>
  <si>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</si>
  <si>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</si>
  <si>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</si>
  <si>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</si>
  <si>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</si>
  <si>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</si>
  <si>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</si>
  <si>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</si>
  <si>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</si>
  <si>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</si>
  <si>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</si>
  <si>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</si>
  <si>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</si>
  <si>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</si>
  <si>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</si>
  <si>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</si>
  <si>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</si>
  <si>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</si>
  <si>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</si>
  <si>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</si>
  <si>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</si>
  <si>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</si>
  <si>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</si>
  <si>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</si>
  <si>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</si>
  <si>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</si>
  <si>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</si>
  <si>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</si>
  <si>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</si>
  <si>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</si>
  <si>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</si>
  <si>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</si>
  <si>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</si>
  <si>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</si>
  <si>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</si>
  <si>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</si>
  <si>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</si>
  <si>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</si>
  <si>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</si>
  <si>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</si>
  <si>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</si>
  <si>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</si>
  <si>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</si>
  <si>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</si>
  <si>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</si>
  <si>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</si>
  <si>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</si>
  <si>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</si>
  <si>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</si>
  <si>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</si>
  <si>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</si>
  <si>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</si>
  <si>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</si>
  <si>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</si>
  <si>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</si>
  <si>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</si>
  <si>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</si>
  <si>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</si>
  <si>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</si>
  <si>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</si>
  <si>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</si>
  <si>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</si>
  <si>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</si>
  <si>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</si>
  <si>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</si>
  <si>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</si>
  <si>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</si>
  <si>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</si>
  <si>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</si>
  <si>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</si>
  <si>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</si>
  <si>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</si>
  <si>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</si>
  <si>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</si>
  <si>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</si>
  <si>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</si>
  <si>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</si>
  <si>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</si>
  <si>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</si>
  <si>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</si>
  <si>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</si>
  <si>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</si>
  <si>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</si>
  <si>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</si>
  <si>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</si>
  <si>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</si>
  <si>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</si>
  <si>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</si>
  <si>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</si>
  <si>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</si>
  <si>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</si>
  <si>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</si>
  <si>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</si>
  <si>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</si>
  <si>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</si>
  <si>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</si>
  <si>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</si>
  <si>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</si>
  <si>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</si>
  <si>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</si>
  <si>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</si>
  <si>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</si>
  <si>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</si>
  <si>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</si>
  <si>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</si>
  <si>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</si>
  <si>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</si>
  <si>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</si>
  <si>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</si>
  <si>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</si>
  <si>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</si>
  <si>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</si>
  <si>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</si>
  <si>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</si>
  <si>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</si>
  <si>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</si>
  <si>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</si>
  <si>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</si>
  <si>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</si>
  <si>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</si>
  <si>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</si>
  <si>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</si>
  <si>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</si>
  <si>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</si>
  <si>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</si>
  <si>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</si>
  <si>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</si>
  <si>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</si>
  <si>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</si>
  <si>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</si>
  <si>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</si>
  <si>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</si>
  <si>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</si>
  <si>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</si>
  <si>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</si>
  <si>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</si>
  <si>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</si>
  <si>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</si>
  <si>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</si>
  <si>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</si>
  <si>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</si>
  <si>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</si>
  <si>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</si>
  <si>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</si>
  <si>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</si>
  <si>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</si>
  <si>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</si>
  <si>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</si>
  <si>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</si>
  <si>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</si>
  <si>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</si>
  <si>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</si>
  <si>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</si>
  <si>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</si>
  <si>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</si>
  <si>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</si>
  <si>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</si>
  <si>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</si>
  <si>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</si>
  <si>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</si>
  <si>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</si>
  <si>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</si>
  <si>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</si>
  <si>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</si>
  <si>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</si>
  <si>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</si>
  <si>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</si>
  <si>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</si>
  <si>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</si>
  <si>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</si>
  <si>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</si>
  <si>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</si>
  <si>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</si>
  <si>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</si>
  <si>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</si>
  <si>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</si>
  <si>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</si>
  <si>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</si>
  <si>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</si>
  <si>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</si>
  <si>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</si>
  <si>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</si>
  <si>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</si>
  <si>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</si>
  <si>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</si>
  <si>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</si>
  <si>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</si>
  <si>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</si>
  <si>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</si>
  <si>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</si>
  <si>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</si>
  <si>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</si>
  <si>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</si>
  <si>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</si>
  <si>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</si>
  <si>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</si>
  <si>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</si>
  <si>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</si>
  <si>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</si>
  <si>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</si>
  <si>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</si>
  <si>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</si>
  <si>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</si>
  <si>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</si>
  <si>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</si>
  <si>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</si>
  <si>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</si>
  <si>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</si>
  <si>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</si>
  <si>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</si>
  <si>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</si>
  <si>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</si>
  <si>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</si>
  <si>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</si>
  <si>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</si>
  <si>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</si>
  <si>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</si>
  <si>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</si>
  <si>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</si>
  <si>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</si>
  <si>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</si>
  <si>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</si>
  <si>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</si>
  <si>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</si>
  <si>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</si>
  <si>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</si>
  <si>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</si>
  <si>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</si>
  <si>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</si>
  <si>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</si>
  <si>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</si>
  <si>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</si>
  <si>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</si>
  <si>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</si>
  <si>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</si>
  <si>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</si>
  <si>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</si>
  <si>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</si>
  <si>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</si>
  <si>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</si>
  <si>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</si>
  <si>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</si>
  <si>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</si>
  <si>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</si>
  <si>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</si>
  <si>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</si>
  <si>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</si>
  <si>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</si>
  <si>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</si>
  <si>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</si>
  <si>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</si>
  <si>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</si>
  <si>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</si>
  <si>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</si>
  <si>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</si>
  <si>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</si>
  <si>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</si>
  <si>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</si>
  <si>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</si>
  <si>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</si>
  <si>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</si>
  <si>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</si>
  <si>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</si>
  <si>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</si>
  <si>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</si>
  <si>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</si>
  <si>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</si>
  <si>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</si>
  <si>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</si>
  <si>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</si>
  <si>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</si>
  <si>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</si>
  <si>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</si>
  <si>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</si>
  <si>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</si>
  <si>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</si>
  <si>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</si>
  <si>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</si>
  <si>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</si>
  <si>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</si>
  <si>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</si>
  <si>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</si>
  <si>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</si>
  <si>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</si>
  <si>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</si>
  <si>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</si>
  <si>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</si>
  <si>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</si>
  <si>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</si>
  <si>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</si>
  <si>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</si>
  <si>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</si>
  <si>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</si>
  <si>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</si>
  <si>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</si>
  <si>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</si>
  <si>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</si>
  <si>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</si>
  <si>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</si>
  <si>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</si>
  <si>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</si>
  <si>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</si>
  <si>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</si>
  <si>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</si>
  <si>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</si>
  <si>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</si>
  <si>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</si>
  <si>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</si>
  <si>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</si>
  <si>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</si>
  <si>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</si>
  <si>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</si>
  <si>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</si>
  <si>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</si>
  <si>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</si>
  <si>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</si>
  <si>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</si>
  <si>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</si>
  <si>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</si>
  <si>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</si>
  <si>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</si>
  <si>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</si>
  <si>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</si>
  <si>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</si>
  <si>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</si>
  <si>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</si>
  <si>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</si>
  <si>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</si>
  <si>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</si>
  <si>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</si>
  <si>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</si>
  <si>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</si>
  <si>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</si>
  <si>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</si>
  <si>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</si>
  <si>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</si>
  <si>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</si>
  <si>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</si>
  <si>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</si>
  <si>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</si>
  <si>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</si>
  <si>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</si>
  <si>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</si>
  <si>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</si>
  <si>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</si>
  <si>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</si>
  <si>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</si>
  <si>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</si>
  <si>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</si>
  <si>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</si>
  <si>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</si>
  <si>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</si>
  <si>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</si>
  <si>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</si>
  <si>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</si>
  <si>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</si>
  <si>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</si>
  <si>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</si>
  <si>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</si>
  <si>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</si>
  <si>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</si>
  <si>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</si>
  <si>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</si>
  <si>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</si>
  <si>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</si>
  <si>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</si>
  <si>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</si>
  <si>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</si>
  <si>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</si>
  <si>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</si>
  <si>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</si>
  <si>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</si>
  <si>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</si>
  <si>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</si>
  <si>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</si>
  <si>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</si>
  <si>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</si>
  <si>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</si>
  <si>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</si>
  <si>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</si>
  <si>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</si>
  <si>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</si>
  <si>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</si>
  <si>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</si>
  <si>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</si>
  <si>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</si>
  <si>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</si>
  <si>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</si>
  <si>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</si>
  <si>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</si>
  <si>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</si>
  <si>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</si>
  <si>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</si>
  <si>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</si>
  <si>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</si>
  <si>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</si>
  <si>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</si>
  <si>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</si>
  <si>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</si>
  <si>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</si>
  <si>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</si>
  <si>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</si>
  <si>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</si>
  <si>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</si>
  <si>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</si>
  <si>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</si>
  <si>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</si>
  <si>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</si>
  <si>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</si>
  <si>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</si>
  <si>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</si>
  <si>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</si>
  <si>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</si>
  <si>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</si>
  <si>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</si>
  <si>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</si>
  <si>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</si>
  <si>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</si>
  <si>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</si>
  <si>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</si>
  <si>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</si>
  <si>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</si>
  <si>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</si>
  <si>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</si>
  <si>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</si>
  <si>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</si>
  <si>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</si>
  <si>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</si>
  <si>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</si>
  <si>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</si>
  <si>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</si>
  <si>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</si>
  <si>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</si>
  <si>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</si>
  <si>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</si>
  <si>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</si>
  <si>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</si>
  <si>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</si>
  <si>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</si>
  <si>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</si>
  <si>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</si>
  <si>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</si>
  <si>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</si>
  <si>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</si>
  <si>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</si>
  <si>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</si>
  <si>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</si>
  <si>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</si>
  <si>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</si>
  <si>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</si>
  <si>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</si>
  <si>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</si>
  <si>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</si>
  <si>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</si>
  <si>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</si>
  <si>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</si>
  <si>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</si>
  <si>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</si>
  <si>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</si>
  <si>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</si>
  <si>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</si>
  <si>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</si>
  <si>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</si>
  <si>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</si>
  <si>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</si>
  <si>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</si>
  <si>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</si>
  <si>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</si>
  <si>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</si>
  <si>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</si>
  <si>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</si>
  <si>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</si>
  <si>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</si>
  <si>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</si>
  <si>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</si>
  <si>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</si>
  <si>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</si>
  <si>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</si>
  <si>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</si>
  <si>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</si>
  <si>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</si>
  <si>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</si>
  <si>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</si>
  <si>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</si>
  <si>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</si>
  <si>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</si>
  <si>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</si>
  <si>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</si>
  <si>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</si>
  <si>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</si>
  <si>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</si>
  <si>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</si>
  <si>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</si>
  <si>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</si>
  <si>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</si>
  <si>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</si>
  <si>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</si>
  <si>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</si>
  <si>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</si>
  <si>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</si>
  <si>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</si>
  <si>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</si>
  <si>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</si>
  <si>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</si>
  <si>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</si>
  <si>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</si>
  <si>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</si>
  <si>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</si>
  <si>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</si>
  <si>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</si>
  <si>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</si>
  <si>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</si>
  <si>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</si>
  <si>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</si>
  <si>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</si>
  <si>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</si>
  <si>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</si>
  <si>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</si>
  <si>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</si>
  <si>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</si>
  <si>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</si>
  <si>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</si>
  <si>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</si>
  <si>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</si>
  <si>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</si>
  <si>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</si>
  <si>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</si>
  <si>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</si>
  <si>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</si>
  <si>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</si>
  <si>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</si>
  <si>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</si>
  <si>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</si>
  <si>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</si>
  <si>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</si>
  <si>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</si>
  <si>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</si>
  <si>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</si>
  <si>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</si>
  <si>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</si>
  <si>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</si>
  <si>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</si>
  <si>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</si>
  <si>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</si>
  <si>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</si>
  <si>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</si>
  <si>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</si>
  <si>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</si>
  <si>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</si>
  <si>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</si>
  <si>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</si>
  <si>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</si>
  <si>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</si>
  <si>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</si>
  <si>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</si>
  <si>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</si>
  <si>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</si>
  <si>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</si>
  <si>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</si>
  <si>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</si>
  <si>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</si>
  <si>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</si>
  <si>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</si>
  <si>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</si>
  <si>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</si>
  <si>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</si>
  <si>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</si>
  <si>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</si>
  <si>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</si>
  <si>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</si>
  <si>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</si>
  <si>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</si>
  <si>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</si>
  <si>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</si>
  <si>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</si>
  <si>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</si>
  <si>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</si>
  <si>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</si>
  <si>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</si>
  <si>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</si>
  <si>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</si>
  <si>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</si>
  <si>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</si>
  <si>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</si>
  <si>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</si>
  <si>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</si>
  <si>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</si>
  <si>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</si>
  <si>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</si>
  <si>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</si>
  <si>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</si>
  <si>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</si>
  <si>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</si>
  <si>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</si>
  <si>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</si>
  <si>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</si>
  <si>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</si>
  <si>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</si>
  <si>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</si>
  <si>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</si>
  <si>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</si>
  <si>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</si>
  <si>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</si>
  <si>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</si>
  <si>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</si>
  <si>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</si>
  <si>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</si>
  <si>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</si>
  <si>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</si>
  <si>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</si>
  <si>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</si>
  <si>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</si>
  <si>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</si>
  <si>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</si>
  <si>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</si>
  <si>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</si>
  <si>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</si>
  <si>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</si>
  <si>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</si>
  <si>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</si>
  <si>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</si>
  <si>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</si>
  <si>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</si>
  <si>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</si>
  <si>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</si>
  <si>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</si>
  <si>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</si>
  <si>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</si>
  <si>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</si>
  <si>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</si>
  <si>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</si>
  <si>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</si>
  <si>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</si>
  <si>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</si>
  <si>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</si>
  <si>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</si>
  <si>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</si>
  <si>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</si>
  <si>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</si>
  <si>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</si>
  <si>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</si>
  <si>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</si>
  <si>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</si>
  <si>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</si>
  <si>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</si>
  <si>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</si>
  <si>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</si>
  <si>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</si>
  <si>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</si>
  <si>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</si>
  <si>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</si>
  <si>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</si>
  <si>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</si>
  <si>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</si>
  <si>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</si>
  <si>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</si>
  <si>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</si>
  <si>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</si>
  <si>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</si>
  <si>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</si>
  <si>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</si>
  <si>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</si>
  <si>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</si>
  <si>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</si>
  <si>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</si>
  <si>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</si>
  <si>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</si>
  <si>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</si>
  <si>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</si>
  <si>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</si>
  <si>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</si>
  <si>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</si>
  <si>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</si>
  <si>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</si>
  <si>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</si>
  <si>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</si>
  <si>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</si>
  <si>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</si>
  <si>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</si>
  <si>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</si>
  <si>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</si>
  <si>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</si>
  <si>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</si>
  <si>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</si>
  <si>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</si>
  <si>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</si>
  <si>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</si>
  <si>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</si>
  <si>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</si>
  <si>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</si>
  <si>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</si>
  <si>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</si>
  <si>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</si>
  <si>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</si>
  <si>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</si>
  <si>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</si>
  <si>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</si>
  <si>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</si>
  <si>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</si>
  <si>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</si>
  <si>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</si>
  <si>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</si>
  <si>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</si>
  <si>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</si>
  <si>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</si>
  <si>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</si>
  <si>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</si>
  <si>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</si>
  <si>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</si>
  <si>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</si>
  <si>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</si>
  <si>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</si>
  <si>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</si>
  <si>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</si>
  <si>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</si>
  <si>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</si>
  <si>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</si>
  <si>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</si>
  <si>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</si>
  <si>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</si>
  <si>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</si>
  <si>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</si>
  <si>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</si>
  <si>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</si>
  <si>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</si>
  <si>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</si>
  <si>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</si>
  <si>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</si>
  <si>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</si>
  <si>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</si>
  <si>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</si>
  <si>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</si>
  <si>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</si>
  <si>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</si>
  <si>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</si>
  <si>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</si>
  <si>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</si>
  <si>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</si>
  <si>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</si>
  <si>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</si>
  <si>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</si>
  <si>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</si>
  <si>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</si>
  <si>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</si>
  <si>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</si>
  <si>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</si>
  <si>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</si>
  <si>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</si>
  <si>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</si>
  <si>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</si>
  <si>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</si>
  <si>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</si>
  <si>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</si>
  <si>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</si>
  <si>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</si>
  <si>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</si>
  <si>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</si>
  <si>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</si>
  <si>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</si>
  <si>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</si>
  <si>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</si>
  <si>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</si>
  <si>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</si>
  <si>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</si>
  <si>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</si>
  <si>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</si>
  <si>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</si>
  <si>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</si>
  <si>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</si>
  <si>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</si>
  <si>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</si>
  <si>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</si>
  <si>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</si>
  <si>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</si>
  <si>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</si>
  <si>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</si>
  <si>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</si>
  <si>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</si>
  <si>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</si>
  <si>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</si>
  <si>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</si>
  <si>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</si>
  <si>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</si>
  <si>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</si>
  <si>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</si>
  <si>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</si>
  <si>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</si>
  <si>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</si>
  <si>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</si>
  <si>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</si>
  <si>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</si>
  <si>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</si>
  <si>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</si>
  <si>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</si>
  <si>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</si>
  <si>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</si>
  <si>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</si>
  <si>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</si>
  <si>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</si>
  <si>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</si>
  <si>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</si>
  <si>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</si>
  <si>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</si>
  <si>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</si>
  <si>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</si>
  <si>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</si>
  <si>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</si>
  <si>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</si>
  <si>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</si>
  <si>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</si>
  <si>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</si>
  <si>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</si>
  <si>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</si>
  <si>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</si>
  <si>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</si>
  <si>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</si>
  <si>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</si>
  <si>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</si>
  <si>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</si>
  <si>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</si>
  <si>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</si>
  <si>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</si>
  <si>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</si>
  <si>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</si>
  <si>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</si>
  <si>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</si>
  <si>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</si>
  <si>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</si>
  <si>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</si>
  <si>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</si>
  <si>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</si>
  <si>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</si>
  <si>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</si>
  <si>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</si>
  <si>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</si>
  <si>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</si>
  <si>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</si>
  <si>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</si>
  <si>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</si>
  <si>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</si>
  <si>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</si>
  <si>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</si>
  <si>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</si>
  <si>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</si>
  <si>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</si>
  <si>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</si>
  <si>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</si>
  <si>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</si>
  <si>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</si>
  <si>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</si>
  <si>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</si>
  <si>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</si>
  <si>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</si>
  <si>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</si>
  <si>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</si>
  <si>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</si>
  <si>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</si>
  <si>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</si>
  <si>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</si>
  <si>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</si>
  <si>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</si>
  <si>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</si>
  <si>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</si>
  <si>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</si>
  <si>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</si>
  <si>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</si>
  <si>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</si>
  <si>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</si>
  <si>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</si>
  <si>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</si>
  <si>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</si>
  <si>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</si>
  <si>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</si>
  <si>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</si>
  <si>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</si>
  <si>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</si>
  <si>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</si>
  <si>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</si>
  <si>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</si>
  <si>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</si>
  <si>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</si>
  <si>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</si>
  <si>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</si>
  <si>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</si>
  <si>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</si>
  <si>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</si>
  <si>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</si>
  <si>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</si>
  <si>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</si>
  <si>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</si>
  <si>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</si>
  <si>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</si>
  <si>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</si>
  <si>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</si>
  <si>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</si>
  <si>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</si>
  <si>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</si>
  <si>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</si>
  <si>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</si>
  <si>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</si>
  <si>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</si>
  <si>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</si>
  <si>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</si>
  <si>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</si>
  <si>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</si>
  <si>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</si>
  <si>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</si>
  <si>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</si>
  <si>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</si>
  <si>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</si>
  <si>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</si>
  <si>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</si>
  <si>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</si>
  <si>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</si>
  <si>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</si>
  <si>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</si>
  <si>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</si>
  <si>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</si>
  <si>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</si>
  <si>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</si>
  <si>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</si>
  <si>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</si>
  <si>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</si>
  <si>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</si>
  <si>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</si>
  <si>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</si>
  <si>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</si>
  <si>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</si>
  <si>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</si>
  <si>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</si>
  <si>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</si>
  <si>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</si>
  <si>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</si>
  <si>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</si>
  <si>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</si>
  <si>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</si>
  <si>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</si>
  <si>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</si>
  <si>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</si>
  <si>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</si>
  <si>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</si>
  <si>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</si>
  <si>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</si>
  <si>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</si>
  <si>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</si>
  <si>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</si>
  <si>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</si>
  <si>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</si>
  <si>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</si>
  <si>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</si>
  <si>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</si>
  <si>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</si>
  <si>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</si>
  <si>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</si>
  <si>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</si>
  <si>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</si>
  <si>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</si>
  <si>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</si>
  <si>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</si>
  <si>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</si>
  <si>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</si>
  <si>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</si>
  <si>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</si>
  <si>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</si>
  <si>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</si>
  <si>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</si>
  <si>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</si>
  <si>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</si>
  <si>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</si>
  <si>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</si>
  <si>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</si>
  <si>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</si>
  <si>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</si>
  <si>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</si>
  <si>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</si>
  <si>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</si>
  <si>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</si>
  <si>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</si>
  <si>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</si>
  <si>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</si>
  <si>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</si>
  <si>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</si>
  <si>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</si>
  <si>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</si>
  <si>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</si>
  <si>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</si>
  <si>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</si>
  <si>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</si>
  <si>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</si>
  <si>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</si>
  <si>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</si>
  <si>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</si>
  <si>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</si>
  <si>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</si>
  <si>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</si>
  <si>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</si>
  <si>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</si>
  <si>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</si>
  <si>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</si>
  <si>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</si>
  <si>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</si>
  <si>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</si>
  <si>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</si>
  <si>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</si>
  <si>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</si>
  <si>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</si>
  <si>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</si>
  <si>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</si>
  <si>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</si>
  <si>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</si>
  <si>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</si>
  <si>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</si>
  <si>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</si>
  <si>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</si>
  <si>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</si>
  <si>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</si>
  <si>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</si>
  <si>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</si>
  <si>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</si>
  <si>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</si>
  <si>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</si>
  <si>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</si>
  <si>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</si>
  <si>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</si>
  <si>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</si>
  <si>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</si>
  <si>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</si>
  <si>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</si>
  <si>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</si>
  <si>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</si>
  <si>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</si>
  <si>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</si>
  <si>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</si>
  <si>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</si>
  <si>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</si>
  <si>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</si>
  <si>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</si>
  <si>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</si>
  <si>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</si>
  <si>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</si>
  <si>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</si>
  <si>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</si>
  <si>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</si>
  <si>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</si>
  <si>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</si>
  <si>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</si>
  <si>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</si>
  <si>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</si>
  <si>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</si>
  <si>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</si>
  <si>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</si>
  <si>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</si>
  <si>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</si>
  <si>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</si>
  <si>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</si>
  <si>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</si>
  <si>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</si>
  <si>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</si>
  <si>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</si>
  <si>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</si>
  <si>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</si>
  <si>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</si>
  <si>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</si>
  <si>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</si>
  <si>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</si>
  <si>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</si>
  <si>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</si>
  <si>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</si>
  <si>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</si>
  <si>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</si>
  <si>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</si>
  <si>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</si>
  <si>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</si>
  <si>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</si>
  <si>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</si>
  <si>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</si>
  <si>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</si>
  <si>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</si>
  <si>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</si>
  <si>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</si>
  <si>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</si>
  <si>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</si>
  <si>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</si>
  <si>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</si>
  <si>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</si>
  <si>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</si>
  <si>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</si>
  <si>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</si>
  <si>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</si>
  <si>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</si>
  <si>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</si>
  <si>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</si>
  <si>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</si>
  <si>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</si>
  <si>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</si>
  <si>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</si>
  <si>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</si>
  <si>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</si>
  <si>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</si>
  <si>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</si>
  <si>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</si>
  <si>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</si>
  <si>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</si>
  <si>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</si>
  <si>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</si>
  <si>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</si>
  <si>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</si>
  <si>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</si>
  <si>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</si>
  <si>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</si>
  <si>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</si>
  <si>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</si>
  <si>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</si>
  <si>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</si>
  <si>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</si>
  <si>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</si>
  <si>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</si>
  <si>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</si>
  <si>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</si>
  <si>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</si>
  <si>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</si>
  <si>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</si>
  <si>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</si>
  <si>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</si>
  <si>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</si>
  <si>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</si>
  <si>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</si>
  <si>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</si>
  <si>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</si>
  <si>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</si>
  <si>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</si>
  <si>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</si>
  <si>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</si>
  <si>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</si>
  <si>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</si>
  <si>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</si>
  <si>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</si>
  <si>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</si>
  <si>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</si>
  <si>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</si>
  <si>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</si>
  <si>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</si>
  <si>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</si>
  <si>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</si>
  <si>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</si>
  <si>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</si>
  <si>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</si>
  <si>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</si>
  <si>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</si>
  <si>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</si>
  <si>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</si>
  <si>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</si>
  <si>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</si>
  <si>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</si>
  <si>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</si>
  <si>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</si>
  <si>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</si>
  <si>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</si>
  <si>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</si>
  <si>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</si>
  <si>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</si>
  <si>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</si>
  <si>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</si>
  <si>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</si>
  <si>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</si>
  <si>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</si>
  <si>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</si>
  <si>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</si>
  <si>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</si>
  <si>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</si>
  <si>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</si>
  <si>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</si>
  <si>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</si>
  <si>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</si>
  <si>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</si>
  <si>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</si>
  <si>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</si>
  <si>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</si>
  <si>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</si>
  <si>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</si>
  <si>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</si>
  <si>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</si>
  <si>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</si>
  <si>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</si>
  <si>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</si>
  <si>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</si>
  <si>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</si>
  <si>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</si>
  <si>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</si>
  <si>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</si>
  <si>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</si>
  <si>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</si>
  <si>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</si>
  <si>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</si>
  <si>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</si>
  <si>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</si>
  <si>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</si>
  <si>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</si>
  <si>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</si>
  <si>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</si>
  <si>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</si>
  <si>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</si>
  <si>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</si>
  <si>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</si>
  <si>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</si>
  <si>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</si>
  <si>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</si>
  <si>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</si>
  <si>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</si>
  <si>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</si>
  <si>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</si>
  <si>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</si>
  <si>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</si>
  <si>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</si>
  <si>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</si>
  <si>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</si>
  <si>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</si>
  <si>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</si>
  <si>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</si>
  <si>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</si>
  <si>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</si>
  <si>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</si>
  <si>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</si>
  <si>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</si>
  <si>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</si>
  <si>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</si>
  <si>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</si>
  <si>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</si>
  <si>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</si>
  <si>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</si>
  <si>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</si>
  <si>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</si>
  <si>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</si>
  <si>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</si>
  <si>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</si>
  <si>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</si>
  <si>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</si>
  <si>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</si>
  <si>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</si>
  <si>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</si>
  <si>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</si>
  <si>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</si>
  <si>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</si>
  <si>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</si>
  <si>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</si>
  <si>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</si>
  <si>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</si>
  <si>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</si>
  <si>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</si>
  <si>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</si>
  <si>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</si>
  <si>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</si>
  <si>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</si>
  <si>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</si>
  <si>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</si>
  <si>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</si>
  <si>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</si>
  <si>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</si>
  <si>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</si>
  <si>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</si>
  <si>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</si>
  <si>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</si>
  <si>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</si>
  <si>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</si>
  <si>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</si>
  <si>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</si>
  <si>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</si>
  <si>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</si>
  <si>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</si>
  <si>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</si>
  <si>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</si>
  <si>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</si>
  <si>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</si>
  <si>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</si>
  <si>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</si>
  <si>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</si>
  <si>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</si>
  <si>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</si>
  <si>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</si>
  <si>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</si>
  <si>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</si>
  <si>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</si>
  <si>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</si>
  <si>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</si>
  <si>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</si>
  <si>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</si>
  <si>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</si>
  <si>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</si>
  <si>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</si>
  <si>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</si>
  <si>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</si>
  <si>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</si>
  <si>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</si>
  <si>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</si>
  <si>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</si>
  <si>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</si>
  <si>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</si>
  <si>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</si>
  <si>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</si>
  <si>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</si>
  <si>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</si>
  <si>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</si>
  <si>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</si>
  <si>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</si>
  <si>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</si>
  <si>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</si>
  <si>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</si>
  <si>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</si>
  <si>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</si>
  <si>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</si>
  <si>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</si>
  <si>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</si>
  <si>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</si>
  <si>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</si>
  <si>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</si>
  <si>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</si>
  <si>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</si>
  <si>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</si>
  <si>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</si>
  <si>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</si>
  <si>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</si>
  <si>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</si>
  <si>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</si>
  <si>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</si>
  <si>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</si>
  <si>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</si>
  <si>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</si>
  <si>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</si>
  <si>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</si>
  <si>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</si>
  <si>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</si>
  <si>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</si>
  <si>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</si>
  <si>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</si>
  <si>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</si>
  <si>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</si>
  <si>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</si>
  <si>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</si>
  <si>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</si>
  <si>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</si>
  <si>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</si>
  <si>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</si>
  <si>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</si>
  <si>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</si>
  <si>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</si>
  <si>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</si>
  <si>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</si>
  <si>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</si>
  <si>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</si>
  <si>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</si>
  <si>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</si>
  <si>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</si>
  <si>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</si>
  <si>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</si>
  <si>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</si>
  <si>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</si>
  <si>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</si>
  <si>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</si>
  <si>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</si>
  <si>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</si>
  <si>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</si>
  <si>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</si>
  <si>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</si>
  <si>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</si>
  <si>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</si>
  <si>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</si>
  <si>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</si>
  <si>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</si>
  <si>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</si>
  <si>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</si>
  <si>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</si>
  <si>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</si>
  <si>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</si>
  <si>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</si>
  <si>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</si>
  <si>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</si>
  <si>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</si>
  <si>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</si>
  <si>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</si>
  <si>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</si>
  <si>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</si>
  <si>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</si>
  <si>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</si>
  <si>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</si>
  <si>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</si>
  <si>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</si>
  <si>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</si>
  <si>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</si>
  <si>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</si>
  <si>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</si>
  <si>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</si>
  <si>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</si>
  <si>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</si>
  <si>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</si>
  <si>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</si>
  <si>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</si>
  <si>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</si>
  <si>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</si>
  <si>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</si>
  <si>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</si>
  <si>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</si>
  <si>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</si>
  <si>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</si>
  <si>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</si>
  <si>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</si>
  <si>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</si>
  <si>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</si>
  <si>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</si>
  <si>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</si>
  <si>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</si>
  <si>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</si>
  <si>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</si>
  <si>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</si>
  <si>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</si>
  <si>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</si>
  <si>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</si>
  <si>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</si>
  <si>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</si>
  <si>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</si>
  <si>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</si>
  <si>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</si>
  <si>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</si>
  <si>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</si>
  <si>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</si>
  <si>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</si>
  <si>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</si>
  <si>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</si>
  <si>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</si>
  <si>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</si>
  <si>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</si>
  <si>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</si>
  <si>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</si>
  <si>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</si>
  <si>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</si>
  <si>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</si>
  <si>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</si>
  <si>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</si>
  <si>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</si>
  <si>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</si>
  <si>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</si>
  <si>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</si>
  <si>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</si>
  <si>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</si>
  <si>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</si>
  <si>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</si>
  <si>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</si>
  <si>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</si>
  <si>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</si>
  <si>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</si>
  <si>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</si>
  <si>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</si>
  <si>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</si>
  <si>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</si>
  <si>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</si>
  <si>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</si>
  <si>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</si>
  <si>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</si>
  <si>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</si>
  <si>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</si>
  <si>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</si>
  <si>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</si>
  <si>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</si>
  <si>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</si>
  <si>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</si>
  <si>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</si>
  <si>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</si>
  <si>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</si>
  <si>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</si>
  <si>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</si>
  <si>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</si>
  <si>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</si>
  <si>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</si>
  <si>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</si>
  <si>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</si>
  <si>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</si>
  <si>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</si>
  <si>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</si>
  <si>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</si>
  <si>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</si>
  <si>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</si>
  <si>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</si>
  <si>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</si>
  <si>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</si>
  <si>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</si>
  <si>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</si>
  <si>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</si>
  <si>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</si>
  <si>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</si>
  <si>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</si>
  <si>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</si>
  <si>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</si>
  <si>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</si>
  <si>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</si>
  <si>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</si>
  <si>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</si>
  <si>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</si>
  <si>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</si>
  <si>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</si>
  <si>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</si>
  <si>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</si>
  <si>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</si>
  <si>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</si>
  <si>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</si>
  <si>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</si>
  <si>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</si>
  <si>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</si>
  <si>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</si>
  <si>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</si>
  <si>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</si>
  <si>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</si>
  <si>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</si>
  <si>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</si>
  <si>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</si>
  <si>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</si>
  <si>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</si>
  <si>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</si>
  <si>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</si>
  <si>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</si>
  <si>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</si>
  <si>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</si>
  <si>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</si>
  <si>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</si>
  <si>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</si>
  <si>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</si>
  <si>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</si>
  <si>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</si>
  <si>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</si>
  <si>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</si>
  <si>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</si>
  <si>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</si>
  <si>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</si>
  <si>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</si>
  <si>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</si>
  <si>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</si>
  <si>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</si>
  <si>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</si>
  <si>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</si>
  <si>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</si>
  <si>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</si>
  <si>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</si>
  <si>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</si>
  <si>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</si>
  <si>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</si>
  <si>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</si>
  <si>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</si>
  <si>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</si>
  <si>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</si>
  <si>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</si>
  <si>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</si>
  <si>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</si>
  <si>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</si>
  <si>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</si>
  <si>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</si>
  <si>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</si>
  <si>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</si>
  <si>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</si>
  <si>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</si>
  <si>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</si>
  <si>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</si>
  <si>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</si>
  <si>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</si>
  <si>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</si>
  <si>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</si>
  <si>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</si>
  <si>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</si>
  <si>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</si>
  <si>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</si>
  <si>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</si>
  <si>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</si>
  <si>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</si>
  <si>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</si>
  <si>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</si>
  <si>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</si>
  <si>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</si>
  <si>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</si>
  <si>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</si>
  <si>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</si>
  <si>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</si>
  <si>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</si>
  <si>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</si>
  <si>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</si>
  <si>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</si>
  <si>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</si>
  <si>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</si>
  <si>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</si>
  <si>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</si>
  <si>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</si>
  <si>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</si>
  <si>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</si>
  <si>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</si>
  <si>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</si>
  <si>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</si>
  <si>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</si>
  <si>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</si>
  <si>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</si>
  <si>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</si>
  <si>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</si>
  <si>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</si>
  <si>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</si>
  <si>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</si>
  <si>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</si>
  <si>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</si>
  <si>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</si>
  <si>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</si>
  <si>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</si>
  <si>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</si>
  <si>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</si>
  <si>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</si>
  <si>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</si>
  <si>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</si>
  <si>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</si>
  <si>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</si>
  <si>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</si>
  <si>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</si>
  <si>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</si>
  <si>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</si>
  <si>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</si>
  <si>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</si>
  <si>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</si>
  <si>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</si>
  <si>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</si>
  <si>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</si>
  <si>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</si>
  <si>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</si>
  <si>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</si>
  <si>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</si>
  <si>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</si>
  <si>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</si>
  <si>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</si>
  <si>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</si>
  <si>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</si>
  <si>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</si>
  <si>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</si>
  <si>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</si>
  <si>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</si>
  <si>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</si>
  <si>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</si>
  <si>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</si>
  <si>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</si>
  <si>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</si>
  <si>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</si>
  <si>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</si>
  <si>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</si>
  <si>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</si>
  <si>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</si>
  <si>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</si>
  <si>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</si>
  <si>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</si>
  <si>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</si>
  <si>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</si>
  <si>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</si>
  <si>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</si>
  <si>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</si>
  <si>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</si>
  <si>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</si>
  <si>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</si>
  <si>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</si>
  <si>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</si>
  <si>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</si>
  <si>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</si>
  <si>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</si>
  <si>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</si>
  <si>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</si>
  <si>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</si>
  <si>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</si>
  <si>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</si>
  <si>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</si>
  <si>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</si>
  <si>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</si>
  <si>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</si>
  <si>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</si>
  <si>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</si>
  <si>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</si>
  <si>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</si>
  <si>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</si>
  <si>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</si>
  <si>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</si>
  <si>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</si>
  <si>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</si>
  <si>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</si>
  <si>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</si>
  <si>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</si>
  <si>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</si>
  <si>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</si>
  <si>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</si>
  <si>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</si>
  <si>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</si>
  <si>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</si>
  <si>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</si>
  <si>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</si>
  <si>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</si>
  <si>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</si>
  <si>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</si>
  <si>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</si>
  <si>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</si>
  <si>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</si>
  <si>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</si>
  <si>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</si>
  <si>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</si>
  <si>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</si>
  <si>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</si>
  <si>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</si>
  <si>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</si>
  <si>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</si>
  <si>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</si>
  <si>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</si>
  <si>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</si>
  <si>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</si>
  <si>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</si>
  <si>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</si>
  <si>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</si>
  <si>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</si>
  <si>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</si>
  <si>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</si>
  <si>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</si>
  <si>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</si>
  <si>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</si>
  <si>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</si>
  <si>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</si>
  <si>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</si>
  <si>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</si>
  <si>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</si>
  <si>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</si>
  <si>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</si>
  <si>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</si>
  <si>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</si>
  <si>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</si>
  <si>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</si>
  <si>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</si>
  <si>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</si>
  <si>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</si>
  <si>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</si>
  <si>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</si>
  <si>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</si>
  <si>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</si>
  <si>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</si>
  <si>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</si>
  <si>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</si>
  <si>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</si>
  <si>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</si>
  <si>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</si>
  <si>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</si>
  <si>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</si>
  <si>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</si>
  <si>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</si>
  <si>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</si>
  <si>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</si>
  <si>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</si>
  <si>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</si>
  <si>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</si>
  <si>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</si>
  <si>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</si>
  <si>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</si>
  <si>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</si>
  <si>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</si>
  <si>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</si>
  <si>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</si>
  <si>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</si>
  <si>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</si>
  <si>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</si>
  <si>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</si>
  <si>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</si>
  <si>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</si>
  <si>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</si>
  <si>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</si>
  <si>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</si>
  <si>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</si>
  <si>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</si>
  <si>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</si>
  <si>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</si>
  <si>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</si>
  <si>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</si>
  <si>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</si>
  <si>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</si>
  <si>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</si>
  <si>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</si>
  <si>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</si>
  <si>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</si>
  <si>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</si>
  <si>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</si>
  <si>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</si>
  <si>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</si>
  <si>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</si>
  <si>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</si>
  <si>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</si>
  <si>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</si>
  <si>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</si>
  <si>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</si>
  <si>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</si>
  <si>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</si>
  <si>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</si>
  <si>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</si>
  <si>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</si>
  <si>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</si>
  <si>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</si>
  <si>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</si>
  <si>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</si>
  <si>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</si>
  <si>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</si>
  <si>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</si>
  <si>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</si>
  <si>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</si>
  <si>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</si>
  <si>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</si>
  <si>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</si>
  <si>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</si>
  <si>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</si>
  <si>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</si>
  <si>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</si>
  <si>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</si>
  <si>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</si>
  <si>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</si>
  <si>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</si>
  <si>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</si>
  <si>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</si>
  <si>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</si>
  <si>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</si>
  <si>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</si>
  <si>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</si>
  <si>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</si>
  <si>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</si>
  <si>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</si>
  <si>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</si>
  <si>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</si>
  <si>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</si>
  <si>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</si>
  <si>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</si>
  <si>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</si>
  <si>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</si>
  <si>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</si>
  <si>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</si>
  <si>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</si>
  <si>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</si>
  <si>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</si>
  <si>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</si>
  <si>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</si>
  <si>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</si>
  <si>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</si>
  <si>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</si>
  <si>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</si>
  <si>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</si>
  <si>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</si>
  <si>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</si>
  <si>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</si>
  <si>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</si>
  <si>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</si>
  <si>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</si>
  <si>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</si>
  <si>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</si>
  <si>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</si>
  <si>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</si>
  <si>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</si>
  <si>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</si>
  <si>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</si>
  <si>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</si>
  <si>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</si>
  <si>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</si>
  <si>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</si>
  <si>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</si>
  <si>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</si>
  <si>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</si>
  <si>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</si>
  <si>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</si>
  <si>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</si>
  <si>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</si>
  <si>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</si>
  <si>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</si>
  <si>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</si>
  <si>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</si>
  <si>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</si>
  <si>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</si>
  <si>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</si>
  <si>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</si>
  <si>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</si>
  <si>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</si>
  <si>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</si>
  <si>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</si>
  <si>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</si>
  <si>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</si>
  <si>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</si>
  <si>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</si>
  <si>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</si>
  <si>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</si>
  <si>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</si>
  <si>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</si>
  <si>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</si>
  <si>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</si>
  <si>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</si>
  <si>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</si>
  <si>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</si>
  <si>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</si>
  <si>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</si>
  <si>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</si>
  <si>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</si>
  <si>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</si>
  <si>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</si>
  <si>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</si>
  <si>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</si>
  <si>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</si>
  <si>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</si>
  <si>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</si>
  <si>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</si>
  <si>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</si>
  <si>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</si>
  <si>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</si>
  <si>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</si>
  <si>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</si>
  <si>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</si>
  <si>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</si>
  <si>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</si>
  <si>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</si>
  <si>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</si>
  <si>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</si>
  <si>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</si>
  <si>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</si>
  <si>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</si>
  <si>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</si>
  <si>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</si>
  <si>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</si>
  <si>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</si>
  <si>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</si>
  <si>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</si>
  <si>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</si>
  <si>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</si>
  <si>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</si>
  <si>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</si>
  <si>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</si>
  <si>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</si>
  <si>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</si>
  <si>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</si>
  <si>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</si>
  <si>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</si>
  <si>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</si>
  <si>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</si>
  <si>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</si>
  <si>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</si>
  <si>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</si>
  <si>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</si>
  <si>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</si>
  <si>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</si>
  <si>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</si>
  <si>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</si>
  <si>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</si>
  <si>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</si>
  <si>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</si>
  <si>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</si>
  <si>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</si>
  <si>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</si>
  <si>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</si>
  <si>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</si>
  <si>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</si>
  <si>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</si>
  <si>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</si>
  <si>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</si>
  <si>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</si>
  <si>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</si>
  <si>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</si>
  <si>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</si>
  <si>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</si>
  <si>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</si>
  <si>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</si>
  <si>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</si>
  <si>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</si>
  <si>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</si>
  <si>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</si>
  <si>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</si>
  <si>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</si>
  <si>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</si>
  <si>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</si>
  <si>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</si>
  <si>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</si>
  <si>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</si>
  <si>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</si>
  <si>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</si>
  <si>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</si>
  <si>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</si>
  <si>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</si>
  <si>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</si>
  <si>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</si>
  <si>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</si>
  <si>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</si>
  <si>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</si>
  <si>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</si>
  <si>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</si>
  <si>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</si>
  <si>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</si>
  <si>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</si>
  <si>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</si>
  <si>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</si>
  <si>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</si>
  <si>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</si>
  <si>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</si>
  <si>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</si>
  <si>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</si>
  <si>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</si>
  <si>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</si>
  <si>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</si>
  <si>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</si>
  <si>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</si>
  <si>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</si>
  <si>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</si>
  <si>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</si>
  <si>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</si>
  <si>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</si>
  <si>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</si>
  <si>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</si>
  <si>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</si>
  <si>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</si>
  <si>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</si>
  <si>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</si>
  <si>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</si>
  <si>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</si>
  <si>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</si>
  <si>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</si>
  <si>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</si>
  <si>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</si>
  <si>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</si>
  <si>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</si>
  <si>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</si>
  <si>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</si>
  <si>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</si>
  <si>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</si>
  <si>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</si>
  <si>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</si>
  <si>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</si>
  <si>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</si>
  <si>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</si>
  <si>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</si>
  <si>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</si>
  <si>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</si>
  <si>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</si>
  <si>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</si>
  <si>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</si>
  <si>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</si>
  <si>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</si>
  <si>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</si>
  <si>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</si>
  <si>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</si>
  <si>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</si>
  <si>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</si>
  <si>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</si>
  <si>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</si>
  <si>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</si>
  <si>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</si>
  <si>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</si>
  <si>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</si>
  <si>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</si>
  <si>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</si>
  <si>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</si>
  <si>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</si>
  <si>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</si>
  <si>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</si>
  <si>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</si>
  <si>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</si>
  <si>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</si>
  <si>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</si>
  <si>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</si>
  <si>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</si>
  <si>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</si>
  <si>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</si>
  <si>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</si>
  <si>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</si>
  <si>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</si>
  <si>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</si>
  <si>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</si>
  <si>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</si>
  <si>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</si>
  <si>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</si>
  <si>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</si>
  <si>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</si>
  <si>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</si>
  <si>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</si>
  <si>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</si>
  <si>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</si>
  <si>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</si>
  <si>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</si>
  <si>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</si>
  <si>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</si>
  <si>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</si>
  <si>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</si>
  <si>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</si>
  <si>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</si>
  <si>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</si>
  <si>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</si>
  <si>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</si>
  <si>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</si>
  <si>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</si>
  <si>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</si>
  <si>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</si>
  <si>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</si>
  <si>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</si>
  <si>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</si>
  <si>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</si>
  <si>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</si>
  <si>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</si>
  <si>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</si>
  <si>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</si>
  <si>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</si>
  <si>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</si>
  <si>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</si>
  <si>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</si>
  <si>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</si>
  <si>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</si>
  <si>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</si>
  <si>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</si>
  <si>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</si>
  <si>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</si>
  <si>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</si>
  <si>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</si>
  <si>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</si>
  <si>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</si>
  <si>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</si>
  <si>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</si>
  <si>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</si>
  <si>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</si>
  <si>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</si>
  <si>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</si>
  <si>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</si>
  <si>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</si>
  <si>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</si>
  <si>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</si>
  <si>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</si>
  <si>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</si>
  <si>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</si>
  <si>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</si>
  <si>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</si>
  <si>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</si>
  <si>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</si>
  <si>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</si>
  <si>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</si>
  <si>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</si>
  <si>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</si>
  <si>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</si>
  <si>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</si>
  <si>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</si>
  <si>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</si>
  <si>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</si>
  <si>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</si>
  <si>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</si>
  <si>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</si>
  <si>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</si>
  <si>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</si>
  <si>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</si>
  <si>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</si>
  <si>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</si>
  <si>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</si>
  <si>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</si>
  <si>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</si>
  <si>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</si>
  <si>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</si>
  <si>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</si>
  <si>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</si>
  <si>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</si>
  <si>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</si>
  <si>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</si>
  <si>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</si>
  <si>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</si>
  <si>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</si>
  <si>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</si>
  <si>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</si>
  <si>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</si>
  <si>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</si>
  <si>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</si>
  <si>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</si>
  <si>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</si>
  <si>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</si>
  <si>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</si>
  <si>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</si>
  <si>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</si>
  <si>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</si>
  <si>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</si>
  <si>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</si>
  <si>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</si>
  <si>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</si>
  <si>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</si>
  <si>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</si>
  <si>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</si>
  <si>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</si>
  <si>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</si>
  <si>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</si>
  <si>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</si>
  <si>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</si>
  <si>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</si>
  <si>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</si>
  <si>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</si>
  <si>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</si>
  <si>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</si>
  <si>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</si>
  <si>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</si>
  <si>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</si>
  <si>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</si>
  <si>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</si>
  <si>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</si>
  <si>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</si>
  <si>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</si>
  <si>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</si>
  <si>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</si>
  <si>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</si>
  <si>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</si>
  <si>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</si>
  <si>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</si>
  <si>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</si>
  <si>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</si>
  <si>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</si>
  <si>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</si>
  <si>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</si>
  <si>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</si>
  <si>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</si>
  <si>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</si>
  <si>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</si>
  <si>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</si>
  <si>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</si>
  <si>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</si>
  <si>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</si>
  <si>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</si>
  <si>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</si>
  <si>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</si>
  <si>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</si>
  <si>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</si>
  <si>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</si>
  <si>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</si>
  <si>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</si>
  <si>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</si>
  <si>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</si>
  <si>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</si>
  <si>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</si>
  <si>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</si>
  <si>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</si>
  <si>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</si>
  <si>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</si>
  <si>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</si>
  <si>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</si>
  <si>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</si>
  <si>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</si>
  <si>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</si>
  <si>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</si>
  <si>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</si>
  <si>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</si>
  <si>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</si>
  <si>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</si>
  <si>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</si>
  <si>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</si>
  <si>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</si>
  <si>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</si>
  <si>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</si>
  <si>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</si>
  <si>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</si>
  <si>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</si>
  <si>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</si>
  <si>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</si>
  <si>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</si>
  <si>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</si>
  <si>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</si>
  <si>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</si>
  <si>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</si>
  <si>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</si>
  <si>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</si>
  <si>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</si>
  <si>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</si>
  <si>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</si>
  <si>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</si>
  <si>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</si>
  <si>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</si>
  <si>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</si>
  <si>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</si>
  <si>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</si>
  <si>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</si>
  <si>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</si>
  <si>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</si>
  <si>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</si>
  <si>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</si>
  <si>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</si>
  <si>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</si>
  <si>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</si>
  <si>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</si>
  <si>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</si>
  <si>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</si>
  <si>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</si>
  <si>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</si>
  <si>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</si>
  <si>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</si>
  <si>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</si>
  <si>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</si>
  <si>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</si>
  <si>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</si>
  <si>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</si>
  <si>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</si>
  <si>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</si>
  <si>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</si>
  <si>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</si>
  <si>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</si>
  <si>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</si>
  <si>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</si>
  <si>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</si>
  <si>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</si>
  <si>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</si>
  <si>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</si>
  <si>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</si>
  <si>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</si>
  <si>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</si>
  <si>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</si>
  <si>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</si>
  <si>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</si>
  <si>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</si>
  <si>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</si>
  <si>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</si>
  <si>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</si>
  <si>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</si>
  <si>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</si>
  <si>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</si>
  <si>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</si>
  <si>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</si>
  <si>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</si>
  <si>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</si>
  <si>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</si>
  <si>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</si>
  <si>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</si>
  <si>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</si>
  <si>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</si>
  <si>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</si>
  <si>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</si>
  <si>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</si>
  <si>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</si>
  <si>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</si>
  <si>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</si>
  <si>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</si>
  <si>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</si>
  <si>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</si>
  <si>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</si>
  <si>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</si>
  <si>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</si>
  <si>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</si>
  <si>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</si>
  <si>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</si>
  <si>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</si>
  <si>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</si>
  <si>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</si>
  <si>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</si>
  <si>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</si>
  <si>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</si>
  <si>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</si>
  <si>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</si>
  <si>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</si>
  <si>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</si>
  <si>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</si>
  <si>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</si>
  <si>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</si>
  <si>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</si>
  <si>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</si>
  <si>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</si>
  <si>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</si>
  <si>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</si>
  <si>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</si>
  <si>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</si>
  <si>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</si>
  <si>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</si>
  <si>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</si>
  <si>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</si>
  <si>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</si>
  <si>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</si>
  <si>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</si>
  <si>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</si>
  <si>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</si>
  <si>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</si>
  <si>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</si>
  <si>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</si>
  <si>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</si>
  <si>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</si>
  <si>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</si>
  <si>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</si>
  <si>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</si>
  <si>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</si>
  <si>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</si>
  <si>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</si>
  <si>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</si>
  <si>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</si>
  <si>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</si>
  <si>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</si>
  <si>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</si>
  <si>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</si>
  <si>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</si>
  <si>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</si>
  <si>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</si>
  <si>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</si>
  <si>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</si>
  <si>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</si>
  <si>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</si>
  <si>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</si>
  <si>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</si>
  <si>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</si>
  <si>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</si>
  <si>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</si>
  <si>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</si>
  <si>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</si>
  <si>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</si>
  <si>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</si>
  <si>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</si>
  <si>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</si>
  <si>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</si>
  <si>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</si>
  <si>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</si>
  <si>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</si>
  <si>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</si>
  <si>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</si>
  <si>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</si>
  <si>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</si>
  <si>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</si>
  <si>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</si>
  <si>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</si>
  <si>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</si>
  <si>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</si>
  <si>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</si>
  <si>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</si>
  <si>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</si>
  <si>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</si>
  <si>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</si>
  <si>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</si>
  <si>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</si>
  <si>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</si>
  <si>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</si>
  <si>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</si>
  <si>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</si>
  <si>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</si>
  <si>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</si>
  <si>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</si>
  <si>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</si>
  <si>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</si>
  <si>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</si>
  <si>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</si>
  <si>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</si>
  <si>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</si>
  <si>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</si>
  <si>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</si>
  <si>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</si>
  <si>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</si>
  <si>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</si>
  <si>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</si>
  <si>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</si>
  <si>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</si>
  <si>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</si>
  <si>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</si>
  <si>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</si>
  <si>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</si>
  <si>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</si>
  <si>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</si>
  <si>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</si>
  <si>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</si>
  <si>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</si>
  <si>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</si>
  <si>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</si>
  <si>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</si>
  <si>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</si>
  <si>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</si>
  <si>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</si>
  <si>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</si>
  <si>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</si>
  <si>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</si>
  <si>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</si>
  <si>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</si>
  <si>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</si>
  <si>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</si>
  <si>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</si>
  <si>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</si>
  <si>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</si>
  <si>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</si>
  <si>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</si>
  <si>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</si>
  <si>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</si>
  <si>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</si>
  <si>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</si>
  <si>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</si>
  <si>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</si>
  <si>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</si>
  <si>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</si>
  <si>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</si>
  <si>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</si>
  <si>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</si>
  <si>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</si>
  <si>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</si>
  <si>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</si>
  <si>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</si>
  <si>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</si>
  <si>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</si>
  <si>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</si>
  <si>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</si>
  <si>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</si>
  <si>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</si>
  <si>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</si>
  <si>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</si>
  <si>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</si>
  <si>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</si>
  <si>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</si>
  <si>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</si>
  <si>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</si>
  <si>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</si>
  <si>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</si>
  <si>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</si>
  <si>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</si>
  <si>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</si>
  <si>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</si>
  <si>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</si>
  <si>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</si>
  <si>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</si>
  <si>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</si>
  <si>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</si>
  <si>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</si>
  <si>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</si>
  <si>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</si>
  <si>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</si>
  <si>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</si>
  <si>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</si>
  <si>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</si>
  <si>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</si>
  <si>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</si>
  <si>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</si>
  <si>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</si>
  <si>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</si>
  <si>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</si>
  <si>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</si>
  <si>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</si>
  <si>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</si>
  <si>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</si>
  <si>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</si>
  <si>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</si>
  <si>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</si>
  <si>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</si>
  <si>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</si>
  <si>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</si>
  <si>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</si>
  <si>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</si>
  <si>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</si>
  <si>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</si>
  <si>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</si>
  <si>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</si>
  <si>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</si>
  <si>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</si>
  <si>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</si>
  <si>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</si>
  <si>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</si>
  <si>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</si>
  <si>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</si>
  <si>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</si>
  <si>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</si>
  <si>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</si>
  <si>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</si>
  <si>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</si>
  <si>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</si>
  <si>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</si>
  <si>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</si>
  <si>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</si>
  <si>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</si>
  <si>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</si>
  <si>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</si>
  <si>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</si>
  <si>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</si>
  <si>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</si>
  <si>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</si>
  <si>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</si>
  <si>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</si>
  <si>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</si>
  <si>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</si>
  <si>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</si>
  <si>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</si>
  <si>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</si>
  <si>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</si>
  <si>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</si>
  <si>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</si>
  <si>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</si>
  <si>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</si>
  <si>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</si>
  <si>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</si>
  <si>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</si>
  <si>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</si>
  <si>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</si>
  <si>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</si>
  <si>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</si>
  <si>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</si>
  <si>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</si>
  <si>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</si>
  <si>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</si>
  <si>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</si>
  <si>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</si>
  <si>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</si>
  <si>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</si>
  <si>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</si>
  <si>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</si>
  <si>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</si>
  <si>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</si>
  <si>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</si>
  <si>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</si>
  <si>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</si>
  <si>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</si>
  <si>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</si>
  <si>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</si>
  <si>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</si>
  <si>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</si>
  <si>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</si>
  <si>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</si>
  <si>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</si>
  <si>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</si>
  <si>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</si>
  <si>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</si>
  <si>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</si>
  <si>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</si>
  <si>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</si>
  <si>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</si>
  <si>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</si>
  <si>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</si>
  <si>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</si>
  <si>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</si>
  <si>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</si>
  <si>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</si>
  <si>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</si>
  <si>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</si>
  <si>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</si>
  <si>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</si>
  <si>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</si>
  <si>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</si>
  <si>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</si>
  <si>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</si>
  <si>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</si>
  <si>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</si>
  <si>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</si>
  <si>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</si>
  <si>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</si>
  <si>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</si>
  <si>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</si>
  <si>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</si>
  <si>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</si>
  <si>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</si>
  <si>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</si>
  <si>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</si>
  <si>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</si>
  <si>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</si>
  <si>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</si>
  <si>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</si>
  <si>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</si>
  <si>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</si>
  <si>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</si>
  <si>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</si>
  <si>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</si>
  <si>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</si>
  <si>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</si>
  <si>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</si>
  <si>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</si>
  <si>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</si>
  <si>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</si>
  <si>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</si>
  <si>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</si>
  <si>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</si>
  <si>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</si>
  <si>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</si>
  <si>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</si>
  <si>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</si>
  <si>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</si>
  <si>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</si>
  <si>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</si>
  <si>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</si>
  <si>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</si>
  <si>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</si>
  <si>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</si>
  <si>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</si>
  <si>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</si>
  <si>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</si>
  <si>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</si>
  <si>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</si>
  <si>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</si>
  <si>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</si>
  <si>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</si>
  <si>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</si>
  <si>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</si>
  <si>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</si>
  <si>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</si>
  <si>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</si>
  <si>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</si>
  <si>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</si>
  <si>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</si>
  <si>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</si>
  <si>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</si>
  <si>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</si>
  <si>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</si>
  <si>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</si>
  <si>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</si>
  <si>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</si>
  <si>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</si>
  <si>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</si>
  <si>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</si>
  <si>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</si>
  <si>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</si>
  <si>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</si>
  <si>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</si>
  <si>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</si>
  <si>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</si>
  <si>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</si>
  <si>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</si>
  <si>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</si>
  <si>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</si>
  <si>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</si>
  <si>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</si>
  <si>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</si>
  <si>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</si>
  <si>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</si>
  <si>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</si>
  <si>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</si>
  <si>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</si>
  <si>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</si>
  <si>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</si>
  <si>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</si>
  <si>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</si>
  <si>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</si>
  <si>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</si>
  <si>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</si>
  <si>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</si>
  <si>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</si>
  <si>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</si>
  <si>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</si>
  <si>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</si>
  <si>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</si>
  <si>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</si>
  <si>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</si>
  <si>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</si>
  <si>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</si>
  <si>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</si>
  <si>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</si>
  <si>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</si>
  <si>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</si>
  <si>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</si>
  <si>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</si>
  <si>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</si>
  <si>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</si>
  <si>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</si>
  <si>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</si>
  <si>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</si>
  <si>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</si>
  <si>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</si>
  <si>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</si>
  <si>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</si>
  <si>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</si>
  <si>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</si>
  <si>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</si>
  <si>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</si>
  <si>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</si>
  <si>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</si>
  <si>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</si>
  <si>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</si>
  <si>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</si>
  <si>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</si>
  <si>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</si>
  <si>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</si>
  <si>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</si>
  <si>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</si>
  <si>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</si>
  <si>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</si>
  <si>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</si>
  <si>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</si>
  <si>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</si>
  <si>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</si>
  <si>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</si>
  <si>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</si>
  <si>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</si>
  <si>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</si>
  <si>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</si>
  <si>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</si>
  <si>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</si>
  <si>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</si>
  <si>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</si>
  <si>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</si>
  <si>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</si>
  <si>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</si>
  <si>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</si>
  <si>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</si>
  <si>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</si>
  <si>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</si>
  <si>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</si>
  <si>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</si>
  <si>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</si>
  <si>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</si>
  <si>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</si>
  <si>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</si>
  <si>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</si>
  <si>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</si>
  <si>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</si>
  <si>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</si>
  <si>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</si>
  <si>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</si>
  <si>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</si>
  <si>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</si>
  <si>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</si>
  <si>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</si>
  <si>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</si>
  <si>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</si>
  <si>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</si>
  <si>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</si>
  <si>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</si>
  <si>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</si>
  <si>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</si>
  <si>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</si>
  <si>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</si>
  <si>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</si>
  <si>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</si>
  <si>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</si>
  <si>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</si>
  <si>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</si>
  <si>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</si>
  <si>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</si>
  <si>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</si>
  <si>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</si>
  <si>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</si>
  <si>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</si>
  <si>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</si>
  <si>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</si>
  <si>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</si>
  <si>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</si>
  <si>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</si>
  <si>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</si>
  <si>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</si>
  <si>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</si>
  <si>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</si>
  <si>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</si>
  <si>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</si>
  <si>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</si>
  <si>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</si>
  <si>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</si>
  <si>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</si>
  <si>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</si>
  <si>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</si>
  <si>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</si>
  <si>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</si>
  <si>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</si>
  <si>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</si>
  <si>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</si>
  <si>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</si>
  <si>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</si>
  <si>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</si>
  <si>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</si>
  <si>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</si>
  <si>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</si>
  <si>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</si>
  <si>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</si>
  <si>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</si>
  <si>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</si>
  <si>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</si>
  <si>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</si>
  <si>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</si>
  <si>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</si>
  <si>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</si>
  <si>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</si>
  <si>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</si>
  <si>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</si>
  <si>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</si>
  <si>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</si>
  <si>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</si>
  <si>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</si>
  <si>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</si>
  <si>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</si>
  <si>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</si>
  <si>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</si>
  <si>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</si>
  <si>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</si>
  <si>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</si>
  <si>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</si>
  <si>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</si>
  <si>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</si>
  <si>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</si>
  <si>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</si>
  <si>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</si>
  <si>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</si>
  <si>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</si>
  <si>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</si>
  <si>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</si>
  <si>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</si>
  <si>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</si>
  <si>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</si>
  <si>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</si>
  <si>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</si>
  <si>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</si>
  <si>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</si>
  <si>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</si>
  <si>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</si>
  <si>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</si>
  <si>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</si>
  <si>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</si>
  <si>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</si>
  <si>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</si>
  <si>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</si>
  <si>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</si>
  <si>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</si>
  <si>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</si>
  <si>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</si>
  <si>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</si>
  <si>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</si>
  <si>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</si>
  <si>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</si>
  <si>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</si>
  <si>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</si>
  <si>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</si>
  <si>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</si>
  <si>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</si>
  <si>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</si>
  <si>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</si>
  <si>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</si>
  <si>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</si>
  <si>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</si>
  <si>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</si>
  <si>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</si>
  <si>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</si>
  <si>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</si>
  <si>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</si>
  <si>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</si>
  <si>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</si>
  <si>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</si>
  <si>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</si>
  <si>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</si>
  <si>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</si>
  <si>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</si>
  <si>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</si>
  <si>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</si>
  <si>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</si>
  <si>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</si>
  <si>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</si>
  <si>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</si>
  <si>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</si>
  <si>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</si>
  <si>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</si>
  <si>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</si>
  <si>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</si>
  <si>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</si>
  <si>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</si>
  <si>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</si>
  <si>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</si>
  <si>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</si>
  <si>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</si>
  <si>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</si>
  <si>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</si>
  <si>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</si>
  <si>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</si>
  <si>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</si>
  <si>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</si>
  <si>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</si>
  <si>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</si>
  <si>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</si>
  <si>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</si>
  <si>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</si>
  <si>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</si>
  <si>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</si>
  <si>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</si>
  <si>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</si>
  <si>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</si>
  <si>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</si>
  <si>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</si>
  <si>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</si>
  <si>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</si>
  <si>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</si>
  <si>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</si>
  <si>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</si>
  <si>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</si>
  <si>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</si>
  <si>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</si>
  <si>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</si>
  <si>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</si>
  <si>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</si>
  <si>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</si>
  <si>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</si>
  <si>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</si>
  <si>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</si>
  <si>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</si>
  <si>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</si>
  <si>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</si>
  <si>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</si>
  <si>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</si>
  <si>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</si>
  <si>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</si>
  <si>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</si>
  <si>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</si>
  <si>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</si>
  <si>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</si>
  <si>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</si>
  <si>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</si>
  <si>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</si>
  <si>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</si>
  <si>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</si>
  <si>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</si>
  <si>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</si>
  <si>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</si>
  <si>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</si>
  <si>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</si>
  <si>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</si>
  <si>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</si>
  <si>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</si>
  <si>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</si>
  <si>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</si>
  <si>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</si>
  <si>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</si>
  <si>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</si>
  <si>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</si>
  <si>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</si>
  <si>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</si>
  <si>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</si>
  <si>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</si>
  <si>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</si>
  <si>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</si>
  <si>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</si>
  <si>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</si>
  <si>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</si>
  <si>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</si>
  <si>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</si>
  <si>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</si>
  <si>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</si>
  <si>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</si>
  <si>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</si>
  <si>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</si>
  <si>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</si>
  <si>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</si>
  <si>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</si>
  <si>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</si>
  <si>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</si>
  <si>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</si>
  <si>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</si>
  <si>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</si>
  <si>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</si>
  <si>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</si>
  <si>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</si>
  <si>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</si>
  <si>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</si>
  <si>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</si>
  <si>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</si>
  <si>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</si>
  <si>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</si>
  <si>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</si>
  <si>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</si>
  <si>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</si>
  <si>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</si>
  <si>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</si>
  <si>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</si>
  <si>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</si>
  <si>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</si>
  <si>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</si>
  <si>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</si>
  <si>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</si>
  <si>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</si>
  <si>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</si>
  <si>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</si>
  <si>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</si>
  <si>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</si>
  <si>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</si>
  <si>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</si>
  <si>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</si>
  <si>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</si>
  <si>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</si>
  <si>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</si>
  <si>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</si>
  <si>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</si>
  <si>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</si>
  <si>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</si>
  <si>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</si>
  <si>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</si>
  <si>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</si>
  <si>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</si>
  <si>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</si>
  <si>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</si>
  <si>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</si>
  <si>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</si>
  <si>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</si>
  <si>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</si>
  <si>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</si>
  <si>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</si>
  <si>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</si>
  <si>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</si>
  <si>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</si>
  <si>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</si>
  <si>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</si>
  <si>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</si>
  <si>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</si>
  <si>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</si>
  <si>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</si>
  <si>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</si>
  <si>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</si>
  <si>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</si>
  <si>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</si>
  <si>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</si>
  <si>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</si>
  <si>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</si>
  <si>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</si>
  <si>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</si>
  <si>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</si>
  <si>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</si>
  <si>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</si>
  <si>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</si>
  <si>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</si>
  <si>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</si>
  <si>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</si>
  <si>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</si>
  <si>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</si>
  <si>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</si>
  <si>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</si>
  <si>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</si>
  <si>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</si>
  <si>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</si>
  <si>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</si>
  <si>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</si>
  <si>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</si>
  <si>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</si>
  <si>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</si>
  <si>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</si>
  <si>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</si>
  <si>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</si>
  <si>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</si>
  <si>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</si>
  <si>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</si>
  <si>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</si>
  <si>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</si>
  <si>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</si>
  <si>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</si>
  <si>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</si>
  <si>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</si>
  <si>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</si>
  <si>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</si>
  <si>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</si>
  <si>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</si>
  <si>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</si>
  <si>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</si>
  <si>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</si>
  <si>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</si>
  <si>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</si>
  <si>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</si>
  <si>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</si>
  <si>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</si>
  <si>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</si>
  <si>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</si>
  <si>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</si>
  <si>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</si>
  <si>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</si>
  <si>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</si>
  <si>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</si>
  <si>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</si>
  <si>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</si>
  <si>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</si>
  <si>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</si>
  <si>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</si>
  <si>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</si>
  <si>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</si>
  <si>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</si>
  <si>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</si>
  <si>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</si>
  <si>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</si>
  <si>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</si>
  <si>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</si>
  <si>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</si>
  <si>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</si>
  <si>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</si>
  <si>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</si>
  <si>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</si>
  <si>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</si>
  <si>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</si>
  <si>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</si>
  <si>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</si>
  <si>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</si>
  <si>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</si>
  <si>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</si>
  <si>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</si>
  <si>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</si>
  <si>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</si>
  <si>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</si>
  <si>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</si>
  <si>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</si>
  <si>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</si>
  <si>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</si>
  <si>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</si>
  <si>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</si>
  <si>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</si>
  <si>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</si>
  <si>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</si>
  <si>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</si>
  <si>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</si>
  <si>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</si>
  <si>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</si>
  <si>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</si>
  <si>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</si>
  <si>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</si>
  <si>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</si>
  <si>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</si>
  <si>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</si>
  <si>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</si>
  <si>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</si>
  <si>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</si>
  <si>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</si>
  <si>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</si>
  <si>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</si>
  <si>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</si>
  <si>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</si>
  <si>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</si>
  <si>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</si>
  <si>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</si>
  <si>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</si>
  <si>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</si>
  <si>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</si>
  <si>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</si>
  <si>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</si>
  <si>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</si>
  <si>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</si>
  <si>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</si>
  <si>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</si>
  <si>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</si>
  <si>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</si>
  <si>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</si>
  <si>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</si>
  <si>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</si>
  <si>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</si>
  <si>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</si>
  <si>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</si>
  <si>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</si>
  <si>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</si>
  <si>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</si>
  <si>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</si>
  <si>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</si>
  <si>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</si>
  <si>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</si>
  <si>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</si>
  <si>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</si>
  <si>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</si>
  <si>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</si>
  <si>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</si>
  <si>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</si>
  <si>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</si>
  <si>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</si>
  <si>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</si>
  <si>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</si>
  <si>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</si>
  <si>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</si>
  <si>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</si>
  <si>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</si>
  <si>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</si>
  <si>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</si>
  <si>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</si>
  <si>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</si>
  <si>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</si>
  <si>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</si>
  <si>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</si>
  <si>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</si>
  <si>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</si>
  <si>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</si>
  <si>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</si>
  <si>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</si>
  <si>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</si>
  <si>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</si>
  <si>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</si>
  <si>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</si>
  <si>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</si>
  <si>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</si>
  <si>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</si>
  <si>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</si>
  <si>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</si>
  <si>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</si>
  <si>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</si>
  <si>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</si>
  <si>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</si>
  <si>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</si>
  <si>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</si>
  <si>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</si>
  <si>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</si>
  <si>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</si>
  <si>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</si>
  <si>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</si>
  <si>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</si>
  <si>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</si>
  <si>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</si>
  <si>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</si>
  <si>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</si>
  <si>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</si>
  <si>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</si>
  <si>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</si>
  <si>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</si>
  <si>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</si>
  <si>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</si>
  <si>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</si>
  <si>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</si>
  <si>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</si>
  <si>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</si>
  <si>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</si>
  <si>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</si>
  <si>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</si>
  <si>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</si>
  <si>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</si>
  <si>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</si>
  <si>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</si>
  <si>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</si>
  <si>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</si>
  <si>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</si>
  <si>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</si>
  <si>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</si>
  <si>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</si>
  <si>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</si>
  <si>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</si>
  <si>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</si>
  <si>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</si>
  <si>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</si>
  <si>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</si>
  <si>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</si>
  <si>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</si>
  <si>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</si>
  <si>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</si>
  <si>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</si>
  <si>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</si>
  <si>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</si>
  <si>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</si>
  <si>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</si>
  <si>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</si>
  <si>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</si>
  <si>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</si>
  <si>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</si>
  <si>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</si>
  <si>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</si>
  <si>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</si>
  <si>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</si>
  <si>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</si>
  <si>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</si>
  <si>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</si>
  <si>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</si>
  <si>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</si>
  <si>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</si>
  <si>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</si>
  <si>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</si>
  <si>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</si>
  <si>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</si>
  <si>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</si>
  <si>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</si>
  <si>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</si>
  <si>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</si>
  <si>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</si>
  <si>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</si>
  <si>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</si>
  <si>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</si>
  <si>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</si>
  <si>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</si>
  <si>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</si>
  <si>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</si>
  <si>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</si>
  <si>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</si>
  <si>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</si>
  <si>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</si>
  <si>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</si>
  <si>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</si>
  <si>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</si>
  <si>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</si>
  <si>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</si>
  <si>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</si>
  <si>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</si>
  <si>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</si>
  <si>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</si>
  <si>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</si>
  <si>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</si>
  <si>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</si>
  <si>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</si>
  <si>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</si>
  <si>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</si>
  <si>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</si>
  <si>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</si>
  <si>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</si>
  <si>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</si>
  <si>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</si>
  <si>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</si>
  <si>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</si>
  <si>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</si>
  <si>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</si>
  <si>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</si>
  <si>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</si>
  <si>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</si>
  <si>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</si>
  <si>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</si>
  <si>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</si>
  <si>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</si>
  <si>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</si>
  <si>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</si>
  <si>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</si>
  <si>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</si>
  <si>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</si>
  <si>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</si>
  <si>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</si>
  <si>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</si>
  <si>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</si>
  <si>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</si>
  <si>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</si>
  <si>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</si>
  <si>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</si>
  <si>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</si>
  <si>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</si>
  <si>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</si>
  <si>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</si>
  <si>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</si>
  <si>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</si>
  <si>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</si>
  <si>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</si>
  <si>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</si>
  <si>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</si>
  <si>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</si>
  <si>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</si>
  <si>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</si>
  <si>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</si>
  <si>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</si>
  <si>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</si>
  <si>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</si>
  <si>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</si>
  <si>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</si>
  <si>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</si>
  <si>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</si>
  <si>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</si>
  <si>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</si>
  <si>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</si>
  <si>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</si>
  <si>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</si>
  <si>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</si>
  <si>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</si>
  <si>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</si>
  <si>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</si>
  <si>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</si>
  <si>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</si>
  <si>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</si>
  <si>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</si>
  <si>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</si>
  <si>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</si>
  <si>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</si>
  <si>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</si>
  <si>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</si>
  <si>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</si>
  <si>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</si>
  <si>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</si>
  <si>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</si>
  <si>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</si>
  <si>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</si>
  <si>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</si>
  <si>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</si>
  <si>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</si>
  <si>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</si>
  <si>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</si>
  <si>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</si>
  <si>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</si>
  <si>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</si>
  <si>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</si>
  <si>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</si>
  <si>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</si>
  <si>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</si>
  <si>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</si>
  <si>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</si>
  <si>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</si>
  <si>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</si>
  <si>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</si>
  <si>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</si>
  <si>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</si>
  <si>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</si>
  <si>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</si>
  <si>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</si>
  <si>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</si>
  <si>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</si>
  <si>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</si>
  <si>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</si>
  <si>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</si>
  <si>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</si>
  <si>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</si>
  <si>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</si>
  <si>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</si>
  <si>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</si>
  <si>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</si>
  <si>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</si>
  <si>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</si>
  <si>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</si>
  <si>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</si>
  <si>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</si>
  <si>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</si>
  <si>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</si>
  <si>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</si>
  <si>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</si>
  <si>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</si>
  <si>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</si>
  <si>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</si>
  <si>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</si>
  <si>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</si>
  <si>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</si>
  <si>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</si>
  <si>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</si>
  <si>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</si>
  <si>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</si>
  <si>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</si>
  <si>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</si>
  <si>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</si>
  <si>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</si>
  <si>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</si>
  <si>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</si>
  <si>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</si>
  <si>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</si>
  <si>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</si>
  <si>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</si>
  <si>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</si>
  <si>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</si>
  <si>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</si>
  <si>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</si>
  <si>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</si>
  <si>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</si>
  <si>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</si>
  <si>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</si>
  <si>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</si>
  <si>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</si>
  <si>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</si>
  <si>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</si>
  <si>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</si>
  <si>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</si>
  <si>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</si>
  <si>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</si>
  <si>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</si>
  <si>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</si>
  <si>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</si>
  <si>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</si>
  <si>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</si>
  <si>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</si>
  <si>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</si>
  <si>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</si>
  <si>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</si>
  <si>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</si>
  <si>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</si>
  <si>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</si>
  <si>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</si>
  <si>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</si>
  <si>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</si>
  <si>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</si>
  <si>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</si>
  <si>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</si>
  <si>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</si>
  <si>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</si>
  <si>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</si>
  <si>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</si>
  <si>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</si>
  <si>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</si>
  <si>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</si>
  <si>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</si>
  <si>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</si>
  <si>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</si>
  <si>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</si>
  <si>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</si>
  <si>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</si>
  <si>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</si>
  <si>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</si>
  <si>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</si>
  <si>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</si>
  <si>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</si>
  <si>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</si>
  <si>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</si>
  <si>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</si>
  <si>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</si>
  <si>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</si>
  <si>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</si>
  <si>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</si>
  <si>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</si>
  <si>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</si>
  <si>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</si>
  <si>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</si>
  <si>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</si>
  <si>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</si>
  <si>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</si>
  <si>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</si>
  <si>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</si>
  <si>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</si>
  <si>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</si>
  <si>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</si>
  <si>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</si>
  <si>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</si>
  <si>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</si>
  <si>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</si>
  <si>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</si>
  <si>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</si>
  <si>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</si>
  <si>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</si>
  <si>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</si>
  <si>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</si>
  <si>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</si>
  <si>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</si>
  <si>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</si>
  <si>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</si>
  <si>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</si>
  <si>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</si>
  <si>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</si>
  <si>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</si>
  <si>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</si>
  <si>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</si>
  <si>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</si>
  <si>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</si>
  <si>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</si>
  <si>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</si>
  <si>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</si>
  <si>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</si>
  <si>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</si>
  <si>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</si>
  <si>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</si>
  <si>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</si>
  <si>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</si>
  <si>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</si>
  <si>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</si>
  <si>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</si>
  <si>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</si>
  <si>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</si>
  <si>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</si>
  <si>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</si>
  <si>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</si>
  <si>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</si>
  <si>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</si>
  <si>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</si>
  <si>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</si>
  <si>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</si>
  <si>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</si>
  <si>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</si>
  <si>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</si>
  <si>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</si>
  <si>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</si>
  <si>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</si>
  <si>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</si>
  <si>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</si>
  <si>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</si>
  <si>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</si>
  <si>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</si>
  <si>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</si>
  <si>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</si>
  <si>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</si>
  <si>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</si>
  <si>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</si>
  <si>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</si>
  <si>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</si>
  <si>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</si>
  <si>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</si>
  <si>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</si>
  <si>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</si>
  <si>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</si>
  <si>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</si>
  <si>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</si>
  <si>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</si>
  <si>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</si>
  <si>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</si>
  <si>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</si>
  <si>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</si>
  <si>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</si>
  <si>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</si>
  <si>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</si>
  <si>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</si>
  <si>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</si>
  <si>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</si>
  <si>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</si>
  <si>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</si>
  <si>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</si>
  <si>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</si>
  <si>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</si>
  <si>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</si>
  <si>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</si>
  <si>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</si>
  <si>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</si>
  <si>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</si>
  <si>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</si>
  <si>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</si>
  <si>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</si>
  <si>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</si>
  <si>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</si>
  <si>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</si>
  <si>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</si>
  <si>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</si>
  <si>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</si>
  <si>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</si>
  <si>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</si>
  <si>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</si>
  <si>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</si>
  <si>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</si>
  <si>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</si>
  <si>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</si>
  <si>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</si>
  <si>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</si>
  <si>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</si>
  <si>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</si>
  <si>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</si>
  <si>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</si>
  <si>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</si>
  <si>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</si>
  <si>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</si>
  <si>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</si>
  <si>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</si>
  <si>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</si>
  <si>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</si>
  <si>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</si>
  <si>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</si>
  <si>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</si>
  <si>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</si>
  <si>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</si>
  <si>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</si>
  <si>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</si>
  <si>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</si>
  <si>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</si>
  <si>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</si>
  <si>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</si>
  <si>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</si>
  <si>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</si>
  <si>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</si>
  <si>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</si>
  <si>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</si>
  <si>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</si>
  <si>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</si>
  <si>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</si>
  <si>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</si>
  <si>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</si>
  <si>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</si>
  <si>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</si>
  <si>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</si>
  <si>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</si>
  <si>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</si>
  <si>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</si>
  <si>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</si>
  <si>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</si>
  <si>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</si>
  <si>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</si>
  <si>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</si>
  <si>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</si>
  <si>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</si>
  <si>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</si>
  <si>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</si>
  <si>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</si>
  <si>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</si>
  <si>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</si>
  <si>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</si>
  <si>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</si>
  <si>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</si>
  <si>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</si>
  <si>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</si>
  <si>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</si>
  <si>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</si>
  <si>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</si>
  <si>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</si>
  <si>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</si>
  <si>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</si>
  <si>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</si>
  <si>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</si>
  <si>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</si>
  <si>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</si>
  <si>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</si>
  <si>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</si>
  <si>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</si>
  <si>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</si>
  <si>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</si>
  <si>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</si>
  <si>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</si>
  <si>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</si>
  <si>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</si>
  <si>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</si>
  <si>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</si>
  <si>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</si>
  <si>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</si>
  <si>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</si>
  <si>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</si>
  <si>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</si>
  <si>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</si>
  <si>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</si>
  <si>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</si>
  <si>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</si>
  <si>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</si>
  <si>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</si>
  <si>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</si>
  <si>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</si>
  <si>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</si>
  <si>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</si>
  <si>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</si>
  <si>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</si>
  <si>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</si>
  <si>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</si>
  <si>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</si>
  <si>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</si>
  <si>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</si>
  <si>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</si>
  <si>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</si>
  <si>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</si>
  <si>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</si>
  <si>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</si>
  <si>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</si>
  <si>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</si>
  <si>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</si>
  <si>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</si>
  <si>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</si>
  <si>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</si>
  <si>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</si>
  <si>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</si>
  <si>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</si>
  <si>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</si>
  <si>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</si>
  <si>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</si>
  <si>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</si>
  <si>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</si>
  <si>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</si>
  <si>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</si>
  <si>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</si>
  <si>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</si>
  <si>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</si>
  <si>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</si>
  <si>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</si>
  <si>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</si>
  <si>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</si>
  <si>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</si>
  <si>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</si>
  <si>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</si>
  <si>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</si>
  <si>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</si>
  <si>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</si>
  <si>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</si>
  <si>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</si>
  <si>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</si>
  <si>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</si>
  <si>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</si>
  <si>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</si>
  <si>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</si>
  <si>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</si>
  <si>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</si>
  <si>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</si>
  <si>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</si>
  <si>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</si>
  <si>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</si>
  <si>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</si>
  <si>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</si>
  <si>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</si>
  <si>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</si>
  <si>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</si>
  <si>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</si>
  <si>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</si>
  <si>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</si>
  <si>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</si>
  <si>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</si>
  <si>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</si>
  <si>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</si>
  <si>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</si>
  <si>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</si>
  <si>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</si>
  <si>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</si>
  <si>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</si>
  <si>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</si>
  <si>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</si>
  <si>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</si>
  <si>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</si>
  <si>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</si>
  <si>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</si>
  <si>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</si>
  <si>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</si>
  <si>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</si>
  <si>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</si>
  <si>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</si>
  <si>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</si>
  <si>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</si>
  <si>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</si>
  <si>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</si>
  <si>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</si>
  <si>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</si>
  <si>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</si>
  <si>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</si>
  <si>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</si>
  <si>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</si>
  <si>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</si>
  <si>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</si>
  <si>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</si>
  <si>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</si>
  <si>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</si>
  <si>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</si>
  <si>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</si>
  <si>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</si>
  <si>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</si>
  <si>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</si>
  <si>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</si>
  <si>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</si>
  <si>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</si>
  <si>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</si>
  <si>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</si>
  <si>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</si>
  <si>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</si>
  <si>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</si>
  <si>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</si>
  <si>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</si>
  <si>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</si>
  <si>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</si>
  <si>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</si>
  <si>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</si>
  <si>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</si>
  <si>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</si>
  <si>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</si>
  <si>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</si>
  <si>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</si>
  <si>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</si>
  <si>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</si>
  <si>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</si>
  <si>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</si>
  <si>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</si>
  <si>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</si>
  <si>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</si>
  <si>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</si>
  <si>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</si>
  <si>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</si>
  <si>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</si>
  <si>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</si>
  <si>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</si>
  <si>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</si>
  <si>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</si>
  <si>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</si>
  <si>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</si>
  <si>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</si>
  <si>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</si>
  <si>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</si>
  <si>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</si>
  <si>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</si>
  <si>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</si>
  <si>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</si>
  <si>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</si>
  <si>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</si>
  <si>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</si>
  <si>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</si>
  <si>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</si>
  <si>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</si>
  <si>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</si>
  <si>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</si>
  <si>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</si>
  <si>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</si>
  <si>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</si>
  <si>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</si>
  <si>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</si>
  <si>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</si>
  <si>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</si>
  <si>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</si>
  <si>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</si>
  <si>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</si>
  <si>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</si>
  <si>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</si>
  <si>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</si>
  <si>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</si>
  <si>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</si>
  <si>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</si>
  <si>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</si>
  <si>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</si>
  <si>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</si>
  <si>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</si>
  <si>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</si>
  <si>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</si>
  <si>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</si>
  <si>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</si>
  <si>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</si>
  <si>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</si>
  <si>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</si>
  <si>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</si>
  <si>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</si>
  <si>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</si>
  <si>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</si>
  <si>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</si>
  <si>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</si>
  <si>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</si>
  <si>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</si>
  <si>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</si>
  <si>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</si>
  <si>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</si>
  <si>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</si>
  <si>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</si>
  <si>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</si>
  <si>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</si>
  <si>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</si>
  <si>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</si>
  <si>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</si>
  <si>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</si>
  <si>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</si>
  <si>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</si>
  <si>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</si>
  <si>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</si>
  <si>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</si>
  <si>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</si>
  <si>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</si>
  <si>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</si>
  <si>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</si>
  <si>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</si>
  <si>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</si>
  <si>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</si>
  <si>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</si>
  <si>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</si>
  <si>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</si>
  <si>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</si>
  <si>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</si>
  <si>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</si>
  <si>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</si>
  <si>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</si>
  <si>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</si>
  <si>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</si>
  <si>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</si>
  <si>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</si>
  <si>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</si>
  <si>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</si>
  <si>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</si>
  <si>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</si>
  <si>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</si>
  <si>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</si>
  <si>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</si>
  <si>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</si>
  <si>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</si>
  <si>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</si>
  <si>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</si>
  <si>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</si>
  <si>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</si>
  <si>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</si>
  <si>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</si>
  <si>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</si>
  <si>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</si>
  <si>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</si>
  <si>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</si>
  <si>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</si>
  <si>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</si>
  <si>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</si>
  <si>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</si>
  <si>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</si>
  <si>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</si>
  <si>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</si>
  <si>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</si>
  <si>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</si>
  <si>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</si>
  <si>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</si>
  <si>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</si>
  <si>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</si>
  <si>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</si>
  <si>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</si>
  <si>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</si>
  <si>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</si>
  <si>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</si>
  <si>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</si>
  <si>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</si>
  <si>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</si>
  <si>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</si>
  <si>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</si>
  <si>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</si>
  <si>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</si>
  <si>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</si>
  <si>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</si>
  <si>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</si>
  <si>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</si>
  <si>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</si>
  <si>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</si>
  <si>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</si>
  <si>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</si>
  <si>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</si>
  <si>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</si>
  <si>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</si>
  <si>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</si>
  <si>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</si>
  <si>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</si>
  <si>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</si>
  <si>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</si>
  <si>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</si>
  <si>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</si>
  <si>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</si>
  <si>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</si>
  <si>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</si>
  <si>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</si>
  <si>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</si>
  <si>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</si>
  <si>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</si>
  <si>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</si>
  <si>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</si>
  <si>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</si>
  <si>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</si>
  <si>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</si>
  <si>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</si>
  <si>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</si>
  <si>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</si>
  <si>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</si>
  <si>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</si>
  <si>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</si>
  <si>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</si>
  <si>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</si>
  <si>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</si>
  <si>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</si>
  <si>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</si>
  <si>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</si>
  <si>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</si>
  <si>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</si>
  <si>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</si>
  <si>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</si>
  <si>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</si>
  <si>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</si>
  <si>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</si>
  <si>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</si>
  <si>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</si>
  <si>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</si>
  <si>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</si>
  <si>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</si>
  <si>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</si>
  <si>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</si>
  <si>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</si>
  <si>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</si>
  <si>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</si>
  <si>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</si>
  <si>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</si>
  <si>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</si>
  <si>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</si>
  <si>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</si>
  <si>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</si>
  <si>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</si>
  <si>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</si>
  <si>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</si>
  <si>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</si>
  <si>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</si>
  <si>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</si>
  <si>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</si>
  <si>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</si>
  <si>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</si>
  <si>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</si>
  <si>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</si>
  <si>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</si>
  <si>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</si>
  <si>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</si>
  <si>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</si>
  <si>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</si>
  <si>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</si>
  <si>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</si>
  <si>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</si>
  <si>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</si>
  <si>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</si>
  <si>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</si>
  <si>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</si>
  <si>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</si>
  <si>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</si>
  <si>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</si>
  <si>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</si>
  <si>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</si>
  <si>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</si>
  <si>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</si>
  <si>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</si>
  <si>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</si>
  <si>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</si>
  <si>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</si>
  <si>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</si>
  <si>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</si>
  <si>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</si>
  <si>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</si>
  <si>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</si>
  <si>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</si>
  <si>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</si>
  <si>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</si>
  <si>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</si>
  <si>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</si>
  <si>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</si>
  <si>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</si>
  <si>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</si>
  <si>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</si>
  <si>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</si>
  <si>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</si>
  <si>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</si>
  <si>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</si>
  <si>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</si>
  <si>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</si>
  <si>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</si>
  <si>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</si>
  <si>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</si>
  <si>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</si>
  <si>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</si>
  <si>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</si>
  <si>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</si>
  <si>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</si>
  <si>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</si>
  <si>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</si>
  <si>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</si>
  <si>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</si>
  <si>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</si>
  <si>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</si>
  <si>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</si>
  <si>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</si>
  <si>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</si>
  <si>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</si>
  <si>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</si>
  <si>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</si>
  <si>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</si>
  <si>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</si>
  <si>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</si>
  <si>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</si>
  <si>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</si>
  <si>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</si>
  <si>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</si>
  <si>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</si>
  <si>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</si>
  <si>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</si>
  <si>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</si>
  <si>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</si>
  <si>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</si>
  <si>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</si>
  <si>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</si>
  <si>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</si>
  <si>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</si>
  <si>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</si>
  <si>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</si>
  <si>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</si>
  <si>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</si>
  <si>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</si>
  <si>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</si>
  <si>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</si>
  <si>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</si>
  <si>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</si>
  <si>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</si>
  <si>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</si>
  <si>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</si>
  <si>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</si>
  <si>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</si>
  <si>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</si>
  <si>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</si>
  <si>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</si>
  <si>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</si>
  <si>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</si>
  <si>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</si>
  <si>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</si>
  <si>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</si>
  <si>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</si>
  <si>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</si>
  <si>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</si>
  <si>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</si>
  <si>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</si>
  <si>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</si>
  <si>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</si>
  <si>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</si>
  <si>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</si>
  <si>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</si>
  <si>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</si>
  <si>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</si>
  <si>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</si>
  <si>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</si>
  <si>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</si>
  <si>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</si>
  <si>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</si>
  <si>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</si>
  <si>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</si>
  <si>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</si>
  <si>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</si>
  <si>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</si>
  <si>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</si>
  <si>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</si>
  <si>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</si>
  <si>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</si>
  <si>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</si>
  <si>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</si>
  <si>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</si>
  <si>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</si>
  <si>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</si>
  <si>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</si>
  <si>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</si>
  <si>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</si>
  <si>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</si>
  <si>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</si>
  <si>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</si>
  <si>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</si>
  <si>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</si>
  <si>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</si>
  <si>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</si>
  <si>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</si>
  <si>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</si>
  <si>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</si>
  <si>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</si>
  <si>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</si>
  <si>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</si>
  <si>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</si>
  <si>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</si>
  <si>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</si>
  <si>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</si>
  <si>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</si>
  <si>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</si>
  <si>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</si>
  <si>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</si>
  <si>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</si>
  <si>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</si>
  <si>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</si>
  <si>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</si>
  <si>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</si>
  <si>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</si>
  <si>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</si>
  <si>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</si>
  <si>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</si>
  <si>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</si>
  <si>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</si>
  <si>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</si>
  <si>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</si>
  <si>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</si>
  <si>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</si>
  <si>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</si>
  <si>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</si>
  <si>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</si>
  <si>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</si>
  <si>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</si>
  <si>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</si>
  <si>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</si>
  <si>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</si>
  <si>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</si>
  <si>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</si>
  <si>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</si>
  <si>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</si>
  <si>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</si>
  <si>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</si>
  <si>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</si>
  <si>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</si>
  <si>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</si>
  <si>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</si>
  <si>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</si>
  <si>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</si>
  <si>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</si>
  <si>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</si>
  <si>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</si>
  <si>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</si>
  <si>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</si>
  <si>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</si>
  <si>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</si>
  <si>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</si>
  <si>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</si>
  <si>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</si>
  <si>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</si>
  <si>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</si>
  <si>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</si>
  <si>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</si>
  <si>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</si>
  <si>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</si>
  <si>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</si>
  <si>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</si>
  <si>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</si>
  <si>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</si>
  <si>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</si>
  <si>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</si>
  <si>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</si>
  <si>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</si>
  <si>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</si>
  <si>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</si>
  <si>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</si>
  <si>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</si>
  <si>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</si>
  <si>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</si>
  <si>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</si>
  <si>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</si>
  <si>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</si>
  <si>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</si>
  <si>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</si>
  <si>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</si>
  <si>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</si>
  <si>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</si>
  <si>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</si>
  <si>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</si>
  <si>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</si>
  <si>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</si>
  <si>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</si>
  <si>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</si>
  <si>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</si>
  <si>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</si>
  <si>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</si>
  <si>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</si>
  <si>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</si>
  <si>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</si>
  <si>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</si>
  <si>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</si>
  <si>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</si>
  <si>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</si>
  <si>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</si>
  <si>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</si>
  <si>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</si>
  <si>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</si>
  <si>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</si>
  <si>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</si>
  <si>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</si>
  <si>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</si>
  <si>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</si>
  <si>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</si>
  <si>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</si>
  <si>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</si>
  <si>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</si>
  <si>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</si>
  <si>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</si>
  <si>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</si>
  <si>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</si>
  <si>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</si>
  <si>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</si>
  <si>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</si>
  <si>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</si>
  <si>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</si>
  <si>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</si>
  <si>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</si>
  <si>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</si>
  <si>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</si>
  <si>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</si>
  <si>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</si>
  <si>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</si>
  <si>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</si>
  <si>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</si>
  <si>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</si>
  <si>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</si>
  <si>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</si>
  <si>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</si>
  <si>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</si>
  <si>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</si>
  <si>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</si>
  <si>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</si>
  <si>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</si>
  <si>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</si>
  <si>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</si>
  <si>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</si>
  <si>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</si>
  <si>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</si>
  <si>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</si>
  <si>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</si>
  <si>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</si>
  <si>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</si>
  <si>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</si>
  <si>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</si>
  <si>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</si>
  <si>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</si>
  <si>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</si>
  <si>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</si>
  <si>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</si>
  <si>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</si>
  <si>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</si>
  <si>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</si>
  <si>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</si>
  <si>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</si>
  <si>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</si>
  <si>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</si>
  <si>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</si>
  <si>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</si>
  <si>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</si>
  <si>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</si>
  <si>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</si>
  <si>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</si>
  <si>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</si>
  <si>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</si>
  <si>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</si>
  <si>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</si>
  <si>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</si>
  <si>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</si>
  <si>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</si>
  <si>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</si>
  <si>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</si>
  <si>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</si>
  <si>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</si>
  <si>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</si>
  <si>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</si>
  <si>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</si>
  <si>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</si>
  <si>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</si>
  <si>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</si>
  <si>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</si>
  <si>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</si>
  <si>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</si>
  <si>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</si>
  <si>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</si>
  <si>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</si>
  <si>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</si>
  <si>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</si>
  <si>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</si>
  <si>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</si>
  <si>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</si>
  <si>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</si>
  <si>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</si>
  <si>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</si>
  <si>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</si>
  <si>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</si>
  <si>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</si>
  <si>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</si>
  <si>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</si>
  <si>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</si>
  <si>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</si>
  <si>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</si>
  <si>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</si>
  <si>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</si>
  <si>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</si>
  <si>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</si>
  <si>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</si>
  <si>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</si>
  <si>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</si>
  <si>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</si>
  <si>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</si>
  <si>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</si>
  <si>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</si>
  <si>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</si>
  <si>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</si>
  <si>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</si>
  <si>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</si>
  <si>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</si>
  <si>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</si>
  <si>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</si>
  <si>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</si>
  <si>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</si>
  <si>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</si>
  <si>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</si>
  <si>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</si>
  <si>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</si>
  <si>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</si>
  <si>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</si>
  <si>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</si>
  <si>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</si>
  <si>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</si>
  <si>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</si>
  <si>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</si>
  <si>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</si>
  <si>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</si>
  <si>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</si>
  <si>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</si>
  <si>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</si>
  <si>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</si>
  <si>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</si>
  <si>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</si>
  <si>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</si>
  <si>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</si>
  <si>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</si>
  <si>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</si>
  <si>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</si>
  <si>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</si>
  <si>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</si>
  <si>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</si>
  <si>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</si>
  <si>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</si>
  <si>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</si>
  <si>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</si>
  <si>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</si>
  <si>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</si>
  <si>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</si>
  <si>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</si>
  <si>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</si>
  <si>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</si>
  <si>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</si>
  <si>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</si>
  <si>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</si>
  <si>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</si>
  <si>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</si>
  <si>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</si>
  <si>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</si>
  <si>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</si>
  <si>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</si>
  <si>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</si>
  <si>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</si>
  <si>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</si>
  <si>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</si>
  <si>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</si>
  <si>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</si>
  <si>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</si>
  <si>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</si>
  <si>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</si>
  <si>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</si>
  <si>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</si>
  <si>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</si>
  <si>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</si>
  <si>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</si>
  <si>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</si>
  <si>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</si>
  <si>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</si>
  <si>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</si>
  <si>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</si>
  <si>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</si>
  <si>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</si>
  <si>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</si>
  <si>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</si>
  <si>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</si>
  <si>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</si>
  <si>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</si>
  <si>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</si>
  <si>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</si>
  <si>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</si>
  <si>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</si>
  <si>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</si>
  <si>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</si>
  <si>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</si>
  <si>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</si>
  <si>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</si>
  <si>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</si>
  <si>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</si>
  <si>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</si>
  <si>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</si>
  <si>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</si>
  <si>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</si>
  <si>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</si>
  <si>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</si>
  <si>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</si>
  <si>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</si>
  <si>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</si>
  <si>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</si>
  <si>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</si>
  <si>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</si>
  <si>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</si>
  <si>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</si>
  <si>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</si>
  <si>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</si>
  <si>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</si>
  <si>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</si>
  <si>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</si>
  <si>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</si>
  <si>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</si>
  <si>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</si>
  <si>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</si>
  <si>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</si>
  <si>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</si>
  <si>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</si>
  <si>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</si>
  <si>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</si>
  <si>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</si>
  <si>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</si>
  <si>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</si>
  <si>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</si>
  <si>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</si>
  <si>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</si>
  <si>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</si>
  <si>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</si>
  <si>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</si>
  <si>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</si>
  <si>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</si>
  <si>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</si>
  <si>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</si>
  <si>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</si>
  <si>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</si>
  <si>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</si>
  <si>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</si>
  <si>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</si>
  <si>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</si>
  <si>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</si>
  <si>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</si>
  <si>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</si>
  <si>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</si>
  <si>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</si>
  <si>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</si>
  <si>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</si>
  <si>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</si>
  <si>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</si>
  <si>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</si>
  <si>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</si>
  <si>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</si>
  <si>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</si>
  <si>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</si>
  <si>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</si>
  <si>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</si>
  <si>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</si>
  <si>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</si>
  <si>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</si>
  <si>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</si>
  <si>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</si>
  <si>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</si>
  <si>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</si>
  <si>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</si>
  <si>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</si>
  <si>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</si>
  <si>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</si>
  <si>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</si>
  <si>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</si>
  <si>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</si>
  <si>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</si>
  <si>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</si>
  <si>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</si>
  <si>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</si>
  <si>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</si>
  <si>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</si>
  <si>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</si>
  <si>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</si>
  <si>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</si>
  <si>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</si>
  <si>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</si>
  <si>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</si>
  <si>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</si>
  <si>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</si>
  <si>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</si>
  <si>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</si>
  <si>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</si>
  <si>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</si>
  <si>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</si>
  <si>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</si>
  <si>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</si>
  <si>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</si>
  <si>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</si>
  <si>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</si>
  <si>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</si>
  <si>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</si>
  <si>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</si>
  <si>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</si>
  <si>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</si>
  <si>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</si>
  <si>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</si>
  <si>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</si>
  <si>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</si>
  <si>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</si>
  <si>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</si>
  <si>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</si>
  <si>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</si>
  <si>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</si>
  <si>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</si>
  <si>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</si>
  <si>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</si>
  <si>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</si>
  <si>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</si>
  <si>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</si>
  <si>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</si>
  <si>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</si>
  <si>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</si>
  <si>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</si>
  <si>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</si>
  <si>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</si>
  <si>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</si>
  <si>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</si>
  <si>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</si>
  <si>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</si>
  <si>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</si>
  <si>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</si>
  <si>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</si>
  <si>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</si>
  <si>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</si>
  <si>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</si>
  <si>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</si>
  <si>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</si>
  <si>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</si>
  <si>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</si>
  <si>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</si>
  <si>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</si>
  <si>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</si>
  <si>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</si>
  <si>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</si>
  <si>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</si>
  <si>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</si>
  <si>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</si>
  <si>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</si>
  <si>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</si>
  <si>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</si>
  <si>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</si>
  <si>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</si>
  <si>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</si>
  <si>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</si>
  <si>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</si>
  <si>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</si>
  <si>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</si>
  <si>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</si>
  <si>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</si>
  <si>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</si>
  <si>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</si>
  <si>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</si>
  <si>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</si>
  <si>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</si>
  <si>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</si>
  <si>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</si>
  <si>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</si>
  <si>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</si>
  <si>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</si>
  <si>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</si>
  <si>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</si>
  <si>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</si>
  <si>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</si>
  <si>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</si>
  <si>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</si>
  <si>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</si>
  <si>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</si>
  <si>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</si>
  <si>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</si>
  <si>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</si>
  <si>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</si>
  <si>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</si>
  <si>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</si>
  <si>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</si>
  <si>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</si>
  <si>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</si>
  <si>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</si>
  <si>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</si>
  <si>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</si>
  <si>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</si>
  <si>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</si>
  <si>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</si>
  <si>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</si>
  <si>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</si>
  <si>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</si>
  <si>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</si>
  <si>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</si>
  <si>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</si>
  <si>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</si>
  <si>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</si>
  <si>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</si>
  <si>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</si>
  <si>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</si>
  <si>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</si>
  <si>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</si>
  <si>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</si>
  <si>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</si>
  <si>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</si>
  <si>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</si>
  <si>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</si>
  <si>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</si>
  <si>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</si>
  <si>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</si>
  <si>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</si>
  <si>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</si>
  <si>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</si>
  <si>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</si>
  <si>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</si>
  <si>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</si>
  <si>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</si>
  <si>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</si>
  <si>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</si>
  <si>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</si>
  <si>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</si>
  <si>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</si>
  <si>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</si>
  <si>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</si>
  <si>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</si>
  <si>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</si>
  <si>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</si>
  <si>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</si>
  <si>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</si>
  <si>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</si>
  <si>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</si>
  <si>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</si>
  <si>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</si>
  <si>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</si>
  <si>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</si>
  <si>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</si>
  <si>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</si>
  <si>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</si>
  <si>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</si>
  <si>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</si>
  <si>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</si>
  <si>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</si>
  <si>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</si>
  <si>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</si>
  <si>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</si>
  <si>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</si>
  <si>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</si>
  <si>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</si>
  <si>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</si>
  <si>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</si>
  <si>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</si>
  <si>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</si>
  <si>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</si>
  <si>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</si>
  <si>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</si>
  <si>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</si>
  <si>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</si>
  <si>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</si>
  <si>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</si>
  <si>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</si>
  <si>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</si>
  <si>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</si>
  <si>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</si>
  <si>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</si>
  <si>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</si>
  <si>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</si>
  <si>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</si>
  <si>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</si>
  <si>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</si>
  <si>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</si>
  <si>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</si>
  <si>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</si>
  <si>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</si>
  <si>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</si>
  <si>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</si>
  <si>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</si>
  <si>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</si>
  <si>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</si>
  <si>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</si>
  <si>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</si>
  <si>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</si>
  <si>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</si>
  <si>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</si>
  <si>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</si>
  <si>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</si>
  <si>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</si>
  <si>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</si>
  <si>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</si>
  <si>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</si>
  <si>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</si>
  <si>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</si>
  <si>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</si>
  <si>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</si>
  <si>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</si>
  <si>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</si>
  <si>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</si>
  <si>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</si>
  <si>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</si>
  <si>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</si>
  <si>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</si>
  <si>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</si>
  <si>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</si>
  <si>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</si>
  <si>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</si>
  <si>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</si>
  <si>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</si>
  <si>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</si>
  <si>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</si>
  <si>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</si>
  <si>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</si>
  <si>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</si>
  <si>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</si>
  <si>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</si>
  <si>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</si>
  <si>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</si>
  <si>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</si>
  <si>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</si>
  <si>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</si>
  <si>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</si>
  <si>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</si>
  <si>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</si>
  <si>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</si>
  <si>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</si>
  <si>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</si>
  <si>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</si>
  <si>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</si>
  <si>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</si>
  <si>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</si>
  <si>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</si>
  <si>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</si>
  <si>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</si>
  <si>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</si>
  <si>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</si>
  <si>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</si>
  <si>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</si>
  <si>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</si>
  <si>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</si>
  <si>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</si>
  <si>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</si>
  <si>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</si>
  <si>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</si>
  <si>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</si>
  <si>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</si>
  <si>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</si>
  <si>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</si>
  <si>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</si>
  <si>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</si>
  <si>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</si>
  <si>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</si>
  <si>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</si>
  <si>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</si>
  <si>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</si>
  <si>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</si>
  <si>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</si>
  <si>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</si>
  <si>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</si>
  <si>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</si>
  <si>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</si>
  <si>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</si>
  <si>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</si>
  <si>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</si>
  <si>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</si>
  <si>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</si>
  <si>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</si>
  <si>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</si>
  <si>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</si>
  <si>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</si>
  <si>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</si>
  <si>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</si>
  <si>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</si>
  <si>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</si>
  <si>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</si>
  <si>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</si>
  <si>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</si>
  <si>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</si>
  <si>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</si>
  <si>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</si>
  <si>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</si>
  <si>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</si>
  <si>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</si>
  <si>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</si>
  <si>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</si>
  <si>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</si>
  <si>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</si>
  <si>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</si>
  <si>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</si>
  <si>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</si>
  <si>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</si>
  <si>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</si>
  <si>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</si>
  <si>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</si>
  <si>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</si>
  <si>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</si>
  <si>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</si>
  <si>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</si>
  <si>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</si>
  <si>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</si>
  <si>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</si>
  <si>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</si>
  <si>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</si>
  <si>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</si>
  <si>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</si>
  <si>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</si>
  <si>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</si>
  <si>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</si>
  <si>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</si>
  <si>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</si>
  <si>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</si>
  <si>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</si>
  <si>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</si>
  <si>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</si>
  <si>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</si>
  <si>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</si>
  <si>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</si>
  <si>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</si>
  <si>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</si>
  <si>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</si>
  <si>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</si>
  <si>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</si>
  <si>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</si>
  <si>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</si>
  <si>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</si>
  <si>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</si>
  <si>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</si>
  <si>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</si>
  <si>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</si>
  <si>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</si>
  <si>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</si>
  <si>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</si>
  <si>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</si>
  <si>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</si>
  <si>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</si>
  <si>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</si>
  <si>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</si>
  <si>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</si>
  <si>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</si>
  <si>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</si>
  <si>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</si>
  <si>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</si>
  <si>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</si>
  <si>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</si>
  <si>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</si>
  <si>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</si>
  <si>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</si>
  <si>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</si>
  <si>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</si>
  <si>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</si>
  <si>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</si>
  <si>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</si>
  <si>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</si>
  <si>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</si>
  <si>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</si>
  <si>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</si>
  <si>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</si>
  <si>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</si>
  <si>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</si>
  <si>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</si>
  <si>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</si>
  <si>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</si>
  <si>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</si>
  <si>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</si>
  <si>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</si>
  <si>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</si>
  <si>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</si>
  <si>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</si>
  <si>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</si>
  <si>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</si>
  <si>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</si>
  <si>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</si>
  <si>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</si>
  <si>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</si>
  <si>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</si>
  <si>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</si>
  <si>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</si>
  <si>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</si>
  <si>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</si>
  <si>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</si>
  <si>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</si>
  <si>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</si>
  <si>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</si>
  <si>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</si>
  <si>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</si>
  <si>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</si>
  <si>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</si>
  <si>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</si>
  <si>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</si>
  <si>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</si>
  <si>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</si>
  <si>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</si>
  <si>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</si>
  <si>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</si>
  <si>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</si>
  <si>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</si>
  <si>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</si>
  <si>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</si>
  <si>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</si>
  <si>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</si>
  <si>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</si>
  <si>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</si>
  <si>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</si>
  <si>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</si>
  <si>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</si>
  <si>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</si>
  <si>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</si>
  <si>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</si>
  <si>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</si>
  <si>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</si>
  <si>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</si>
  <si>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</si>
  <si>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</si>
  <si>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</si>
  <si>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</si>
  <si>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</si>
  <si>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</si>
  <si>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</si>
  <si>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</si>
  <si>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</si>
  <si>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</si>
  <si>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</si>
  <si>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</si>
  <si>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</si>
  <si>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</si>
  <si>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</si>
  <si>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</si>
  <si>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</si>
  <si>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</si>
  <si>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</si>
  <si>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</si>
  <si>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</si>
  <si>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</si>
  <si>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</si>
  <si>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</si>
  <si>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</si>
  <si>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</si>
  <si>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</si>
  <si>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</si>
  <si>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</si>
  <si>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</si>
  <si>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</si>
  <si>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</si>
  <si>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</si>
  <si>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</si>
  <si>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</si>
  <si>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</si>
  <si>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</si>
  <si>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</si>
  <si>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</si>
  <si>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</si>
  <si>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</si>
  <si>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</si>
  <si>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</si>
  <si>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</si>
  <si>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</si>
  <si>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</si>
  <si>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</si>
  <si>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</si>
  <si>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</si>
  <si>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</si>
  <si>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</si>
  <si>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</si>
  <si>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</si>
  <si>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</si>
  <si>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</si>
  <si>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</si>
  <si>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</si>
  <si>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</si>
  <si>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</si>
  <si>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</si>
  <si>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</si>
  <si>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</si>
  <si>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</si>
  <si>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</si>
  <si>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</si>
  <si>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</si>
  <si>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</si>
  <si>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</si>
  <si>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</si>
  <si>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</si>
  <si>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</si>
  <si>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</si>
  <si>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</si>
  <si>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</si>
  <si>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</si>
  <si>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</si>
  <si>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</si>
  <si>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</si>
  <si>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</si>
  <si>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</si>
  <si>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</si>
  <si>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</si>
  <si>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</si>
  <si>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</si>
  <si>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</si>
  <si>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</si>
  <si>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</si>
  <si>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</si>
  <si>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</si>
  <si>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</si>
  <si>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</si>
  <si>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</si>
  <si>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</si>
  <si>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</si>
  <si>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</si>
  <si>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</si>
  <si>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</si>
  <si>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</si>
  <si>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</si>
  <si>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</si>
  <si>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</si>
  <si>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</si>
  <si>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</si>
  <si>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</si>
  <si>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</si>
  <si>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</si>
  <si>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</si>
  <si>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</si>
  <si>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</si>
  <si>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</si>
  <si>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</si>
  <si>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</si>
  <si>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</si>
  <si>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</si>
  <si>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</si>
  <si>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</si>
  <si>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</si>
  <si>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</si>
  <si>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</si>
  <si>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</si>
  <si>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</si>
  <si>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</si>
  <si>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</si>
  <si>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</si>
  <si>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</si>
  <si>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</si>
  <si>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</si>
  <si>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</si>
  <si>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</si>
  <si>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</si>
  <si>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</si>
  <si>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</si>
  <si>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</si>
  <si>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</si>
  <si>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</si>
  <si>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</si>
  <si>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</si>
  <si>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</si>
  <si>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</si>
  <si>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</si>
  <si>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</si>
  <si>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</si>
  <si>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</si>
  <si>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</si>
  <si>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</si>
  <si>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</si>
  <si>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</si>
  <si>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</si>
  <si>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</si>
  <si>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</si>
  <si>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</si>
  <si>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</si>
  <si>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</si>
  <si>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</si>
  <si>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</si>
  <si>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</si>
  <si>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</si>
  <si>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</si>
  <si>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</si>
  <si>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</si>
  <si>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</si>
  <si>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</si>
  <si>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</si>
  <si>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</si>
  <si>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</si>
  <si>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</si>
  <si>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</si>
  <si>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</si>
  <si>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</si>
  <si>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</si>
  <si>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</si>
  <si>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</si>
  <si>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</si>
  <si>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</si>
  <si>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</si>
  <si>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</si>
  <si>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</si>
  <si>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</si>
  <si>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</si>
  <si>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</si>
  <si>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</si>
  <si>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</si>
  <si>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</si>
  <si>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</si>
  <si>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</si>
  <si>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</si>
  <si>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</si>
  <si>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</si>
  <si>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</si>
  <si>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</si>
  <si>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</si>
  <si>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</si>
  <si>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</si>
  <si>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</si>
  <si>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</si>
  <si>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</si>
  <si>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</si>
  <si>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</si>
  <si>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</si>
  <si>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</si>
  <si>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</si>
  <si>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</si>
  <si>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</si>
  <si>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</si>
  <si>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</si>
  <si>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</si>
  <si>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</si>
  <si>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</si>
  <si>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</si>
  <si>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</si>
  <si>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</si>
  <si>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</si>
  <si>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</si>
  <si>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</si>
  <si>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</si>
  <si>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</si>
  <si>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</si>
  <si>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</si>
  <si>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</si>
  <si>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</si>
  <si>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</si>
  <si>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</si>
  <si>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</si>
  <si>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</si>
  <si>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</si>
  <si>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</si>
  <si>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</si>
  <si>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</si>
  <si>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</si>
  <si>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</si>
  <si>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</si>
  <si>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</si>
  <si>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</si>
  <si>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</si>
  <si>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</si>
  <si>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</si>
  <si>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</si>
  <si>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</si>
  <si>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</si>
  <si>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</si>
  <si>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</si>
  <si>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</si>
  <si>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</si>
  <si>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</si>
  <si>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</si>
  <si>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</si>
  <si>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</si>
  <si>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</si>
  <si>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</si>
  <si>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</si>
  <si>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</si>
  <si>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</si>
  <si>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</si>
  <si>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</si>
  <si>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</si>
  <si>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</si>
  <si>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</si>
  <si>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</si>
  <si>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</si>
  <si>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</si>
  <si>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</si>
  <si>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</si>
  <si>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</si>
  <si>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</si>
  <si>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</si>
  <si>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</si>
  <si>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</si>
  <si>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</si>
  <si>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</si>
  <si>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</si>
  <si>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</si>
  <si>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</si>
  <si>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</si>
  <si>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</si>
  <si>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</si>
  <si>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</si>
  <si>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</si>
  <si>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</si>
  <si>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</si>
  <si>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</si>
  <si>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</si>
  <si>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</si>
  <si>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</si>
  <si>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</si>
  <si>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</si>
  <si>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</si>
  <si>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</si>
  <si>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</si>
  <si>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</si>
  <si>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</si>
  <si>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</si>
  <si>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</si>
  <si>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</si>
  <si>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</si>
  <si>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</si>
  <si>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</si>
  <si>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</si>
  <si>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</si>
  <si>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</si>
  <si>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</si>
  <si>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</si>
  <si>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</si>
  <si>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</si>
  <si>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</si>
  <si>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</si>
  <si>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</si>
  <si>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</si>
  <si>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</si>
  <si>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</si>
  <si>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</si>
  <si>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</si>
  <si>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</si>
  <si>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</si>
  <si>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</si>
  <si>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</si>
  <si>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</si>
  <si>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</si>
  <si>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</si>
  <si>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</si>
  <si>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</si>
  <si>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</si>
  <si>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</si>
  <si>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</si>
  <si>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</si>
  <si>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</si>
  <si>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</si>
  <si>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</si>
  <si>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</si>
  <si>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</si>
  <si>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</si>
  <si>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</si>
  <si>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</si>
  <si>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</si>
  <si>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</si>
  <si>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</si>
  <si>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</si>
  <si>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</si>
  <si>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</si>
  <si>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</si>
  <si>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</si>
  <si>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</si>
  <si>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</si>
  <si>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</si>
  <si>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</si>
  <si>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</si>
  <si>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</si>
  <si>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</si>
  <si>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</si>
  <si>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</si>
  <si>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</si>
  <si>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</si>
  <si>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</si>
  <si>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</si>
  <si>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</si>
  <si>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</si>
  <si>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</si>
  <si>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</si>
  <si>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</si>
  <si>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</si>
  <si>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</si>
  <si>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</si>
  <si>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</si>
  <si>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</si>
  <si>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</si>
  <si>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</si>
  <si>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</si>
  <si>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</si>
  <si>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</si>
  <si>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</si>
  <si>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</si>
  <si>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</si>
  <si>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</si>
  <si>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</si>
  <si>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</si>
  <si>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</si>
  <si>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</si>
  <si>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</si>
  <si>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</si>
  <si>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</si>
  <si>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</si>
  <si>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</si>
  <si>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</si>
  <si>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</si>
  <si>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</si>
  <si>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</si>
  <si>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</si>
  <si>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</si>
  <si>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</si>
  <si>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</si>
  <si>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</si>
  <si>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</si>
  <si>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</si>
  <si>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</si>
  <si>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</si>
  <si>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</si>
  <si>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</si>
  <si>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</si>
  <si>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</si>
  <si>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</si>
  <si>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</si>
  <si>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</si>
  <si>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</si>
  <si>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</si>
  <si>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</si>
  <si>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</si>
  <si>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</si>
  <si>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</si>
  <si>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</si>
  <si>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</si>
  <si>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</si>
  <si>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</si>
  <si>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</si>
  <si>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</si>
  <si>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</si>
  <si>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</si>
  <si>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</si>
  <si>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</si>
  <si>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</si>
  <si>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</si>
  <si>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</si>
  <si>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</si>
  <si>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</si>
  <si>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</si>
  <si>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</si>
  <si>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</si>
  <si>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</si>
  <si>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</si>
  <si>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</si>
  <si>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</si>
  <si>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</si>
  <si>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</si>
  <si>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</si>
  <si>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</si>
  <si>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</si>
  <si>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</si>
  <si>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</si>
  <si>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</si>
  <si>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</si>
  <si>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</si>
  <si>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</si>
  <si>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</si>
  <si>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</si>
  <si>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</si>
  <si>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</si>
  <si>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</si>
  <si>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</si>
  <si>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</si>
  <si>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</si>
  <si>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</si>
  <si>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</si>
  <si>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</si>
  <si>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</si>
  <si>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</si>
  <si>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</si>
  <si>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</si>
  <si>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</si>
  <si>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</si>
  <si>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</si>
  <si>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</si>
  <si>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</si>
  <si>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</si>
  <si>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</si>
  <si>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</si>
  <si>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</si>
  <si>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</si>
  <si>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</si>
  <si>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</si>
  <si>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</si>
  <si>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</si>
  <si>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</si>
  <si>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</si>
  <si>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</si>
  <si>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</si>
  <si>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</si>
  <si>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</si>
  <si>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</si>
  <si>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</si>
  <si>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</si>
  <si>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</si>
  <si>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</si>
  <si>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</si>
  <si>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</si>
  <si>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</si>
  <si>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</si>
  <si>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</si>
  <si>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</si>
  <si>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</si>
  <si>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</si>
  <si>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</si>
  <si>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</si>
  <si>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</si>
  <si>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</si>
  <si>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</si>
  <si>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</si>
  <si>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</si>
  <si>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</si>
  <si>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</si>
  <si>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</si>
  <si>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</si>
  <si>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</si>
  <si>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</si>
  <si>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</si>
  <si>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</si>
  <si>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</si>
  <si>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</si>
  <si>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</si>
  <si>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</si>
  <si>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</si>
  <si>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</si>
  <si>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</si>
  <si>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</si>
  <si>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</si>
  <si>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</si>
  <si>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</si>
  <si>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</si>
  <si>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</si>
  <si>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</si>
  <si>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</si>
  <si>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</si>
  <si>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</si>
  <si>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</si>
  <si>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</si>
  <si>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</si>
  <si>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</si>
  <si>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</si>
  <si>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</si>
  <si>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</si>
  <si>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</si>
  <si>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</si>
  <si>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</si>
  <si>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</si>
  <si>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</si>
  <si>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</si>
  <si>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</si>
  <si>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</si>
  <si>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</si>
  <si>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</si>
  <si>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</si>
  <si>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</si>
  <si>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</si>
  <si>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</si>
  <si>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</si>
  <si>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</si>
  <si>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</si>
  <si>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</si>
  <si>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</si>
  <si>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</si>
  <si>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</si>
  <si>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</si>
  <si>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</si>
  <si>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</si>
  <si>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</si>
  <si>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</si>
  <si>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</si>
  <si>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</si>
  <si>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</si>
  <si>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</si>
  <si>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</si>
  <si>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</si>
  <si>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</si>
  <si>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</si>
  <si>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</si>
  <si>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</si>
  <si>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</si>
  <si>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</si>
  <si>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</si>
  <si>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</si>
  <si>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</si>
  <si>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</si>
  <si>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</si>
  <si>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</si>
  <si>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</si>
  <si>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</si>
  <si>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</si>
  <si>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</si>
  <si>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</si>
  <si>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</si>
  <si>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</si>
  <si>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</si>
  <si>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</si>
  <si>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</si>
  <si>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</si>
  <si>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</si>
  <si>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</si>
  <si>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</si>
  <si>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</si>
  <si>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</si>
  <si>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</si>
  <si>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</si>
  <si>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</si>
  <si>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</si>
  <si>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</si>
  <si>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</si>
  <si>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</si>
  <si>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</si>
  <si>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</si>
  <si>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</si>
  <si>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</si>
  <si>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</si>
  <si>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</si>
  <si>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</si>
  <si>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</si>
  <si>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</si>
  <si>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</si>
  <si>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</si>
  <si>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</si>
  <si>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</si>
  <si>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</si>
  <si>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</si>
  <si>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</si>
  <si>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</si>
  <si>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</si>
  <si>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</si>
  <si>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</si>
  <si>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</si>
  <si>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</si>
  <si>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</si>
  <si>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</si>
  <si>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</si>
  <si>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</si>
  <si>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</si>
  <si>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</si>
  <si>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</si>
  <si>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</si>
  <si>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</si>
  <si>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</si>
  <si>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</si>
  <si>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</si>
  <si>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</si>
  <si>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</si>
  <si>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</si>
  <si>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</si>
  <si>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</si>
  <si>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</si>
  <si>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</si>
  <si>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</si>
  <si>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</si>
  <si>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</si>
  <si>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</si>
  <si>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</si>
  <si>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</si>
  <si>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</si>
  <si>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</si>
  <si>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</si>
  <si>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</si>
  <si>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</si>
  <si>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</si>
  <si>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</si>
  <si>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</si>
  <si>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</si>
  <si>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</si>
  <si>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</si>
  <si>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</si>
  <si>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</si>
  <si>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</si>
  <si>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</si>
  <si>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</si>
  <si>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</si>
  <si>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</si>
  <si>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</si>
  <si>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</si>
  <si>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</si>
  <si>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</si>
  <si>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</si>
  <si>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</si>
  <si>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</si>
  <si>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</si>
  <si>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</si>
  <si>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</si>
  <si>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</si>
  <si>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</si>
  <si>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</si>
  <si>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</si>
  <si>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</si>
  <si>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</si>
  <si>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</si>
  <si>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</si>
  <si>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</si>
  <si>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</si>
  <si>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</si>
  <si>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</si>
  <si>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</si>
  <si>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</si>
  <si>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</si>
  <si>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</si>
  <si>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</si>
  <si>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</si>
  <si>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</si>
  <si>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</si>
  <si>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</si>
  <si>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</si>
  <si>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</si>
  <si>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</si>
  <si>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</si>
  <si>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</si>
  <si>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</si>
  <si>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</si>
  <si>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</si>
  <si>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</si>
  <si>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</si>
  <si>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</si>
  <si>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</si>
  <si>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</si>
  <si>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</si>
  <si>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</si>
  <si>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</si>
  <si>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</si>
  <si>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</si>
  <si>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</si>
  <si>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</si>
  <si>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</si>
  <si>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</si>
  <si>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</si>
  <si>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</si>
  <si>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</si>
  <si>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</si>
  <si>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</si>
  <si>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</si>
  <si>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</si>
  <si>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</si>
  <si>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</si>
  <si>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</si>
  <si>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</si>
  <si>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</si>
  <si>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</si>
  <si>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</si>
  <si>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</si>
  <si>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</si>
  <si>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</si>
  <si>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</si>
  <si>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</si>
  <si>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</si>
  <si>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</si>
  <si>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</si>
  <si>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</si>
  <si>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</si>
  <si>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</si>
  <si>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</si>
  <si>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</si>
  <si>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</si>
  <si>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</si>
  <si>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</si>
  <si>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</si>
  <si>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</si>
  <si>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</si>
  <si>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</si>
  <si>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</si>
  <si>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</si>
  <si>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</si>
  <si>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</si>
  <si>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</si>
  <si>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</si>
  <si>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</si>
  <si>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</si>
  <si>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</si>
  <si>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</si>
  <si>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</si>
  <si>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</si>
  <si>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</si>
  <si>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</si>
  <si>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</si>
  <si>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</si>
  <si>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</si>
  <si>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</si>
  <si>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</si>
  <si>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</si>
  <si>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</si>
  <si>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</si>
  <si>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</si>
  <si>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</si>
  <si>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</si>
  <si>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</si>
  <si>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</si>
  <si>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</si>
  <si>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</si>
  <si>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</si>
  <si>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</si>
  <si>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</si>
  <si>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</si>
  <si>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</si>
  <si>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</si>
  <si>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</si>
  <si>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</si>
  <si>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</si>
  <si>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</si>
  <si>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</si>
  <si>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</si>
  <si>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</si>
  <si>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</si>
  <si>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</si>
  <si>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</si>
  <si>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</si>
  <si>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</si>
  <si>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</si>
  <si>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</si>
  <si>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</si>
  <si>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</si>
  <si>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</si>
  <si>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</si>
  <si>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</si>
  <si>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</si>
  <si>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</si>
  <si>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</si>
  <si>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</si>
  <si>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</si>
  <si>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</si>
  <si>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</si>
  <si>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</si>
  <si>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</si>
  <si>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</si>
  <si>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</si>
  <si>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</si>
  <si>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</si>
  <si>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</si>
  <si>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</si>
  <si>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</si>
  <si>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</si>
  <si>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</si>
  <si>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</si>
  <si>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</si>
  <si>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</si>
  <si>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</si>
  <si>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</si>
  <si>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</si>
  <si>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</si>
  <si>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</si>
  <si>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</si>
  <si>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</si>
  <si>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</si>
  <si>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</si>
  <si>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</si>
  <si>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</si>
  <si>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</si>
  <si>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</si>
  <si>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</si>
  <si>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</si>
  <si>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</si>
  <si>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</si>
  <si>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</si>
  <si>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</si>
  <si>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</si>
  <si>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</si>
  <si>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</si>
  <si>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</si>
  <si>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</si>
  <si>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</si>
  <si>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</si>
  <si>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</si>
  <si>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</si>
  <si>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</si>
  <si>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</si>
  <si>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</si>
  <si>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</si>
  <si>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</si>
  <si>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</si>
  <si>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</si>
  <si>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</si>
  <si>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</si>
  <si>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</si>
  <si>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</si>
  <si>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</si>
  <si>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</si>
  <si>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</si>
  <si>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</si>
  <si>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</si>
  <si>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</si>
  <si>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</si>
  <si>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</si>
  <si>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</si>
  <si>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</si>
  <si>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</si>
  <si>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</si>
  <si>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</si>
  <si>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</si>
  <si>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</si>
  <si>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</si>
  <si>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</si>
  <si>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</si>
  <si>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</si>
  <si>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</si>
  <si>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</si>
  <si>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</si>
  <si>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</si>
  <si>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</si>
  <si>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</si>
  <si>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</si>
  <si>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</si>
  <si>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</si>
  <si>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</si>
  <si>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</si>
  <si>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</si>
  <si>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</si>
  <si>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</si>
  <si>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</si>
  <si>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</si>
  <si>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</si>
  <si>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</si>
  <si>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</si>
  <si>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</si>
  <si>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</si>
  <si>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</si>
  <si>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</si>
  <si>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</si>
  <si>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</si>
  <si>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</si>
  <si>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</si>
  <si>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</si>
  <si>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</si>
  <si>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</si>
  <si>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</si>
  <si>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</si>
  <si>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</si>
  <si>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</si>
  <si>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</si>
  <si>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</si>
  <si>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</si>
  <si>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</si>
  <si>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</si>
  <si>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</si>
  <si>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</si>
  <si>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</si>
  <si>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</si>
  <si>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</si>
  <si>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</si>
  <si>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</si>
  <si>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</si>
  <si>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</si>
  <si>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</si>
  <si>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</si>
  <si>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</si>
  <si>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</si>
  <si>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</si>
  <si>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</si>
  <si>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</si>
  <si>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</si>
  <si>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</si>
  <si>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</si>
  <si>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</si>
  <si>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</si>
  <si>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</si>
  <si>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</si>
  <si>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</si>
  <si>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</si>
  <si>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</si>
  <si>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</si>
  <si>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</si>
  <si>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</si>
  <si>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</si>
  <si>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</si>
  <si>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</si>
  <si>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</si>
  <si>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</si>
  <si>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</si>
  <si>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</si>
  <si>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</si>
  <si>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</si>
  <si>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</si>
  <si>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</si>
  <si>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</si>
  <si>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</si>
  <si>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</si>
  <si>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</si>
  <si>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</si>
  <si>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</si>
  <si>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</si>
  <si>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</si>
  <si>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</si>
  <si>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</si>
  <si>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</si>
  <si>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</si>
  <si>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</si>
  <si>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</si>
  <si>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</si>
  <si>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</si>
  <si>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</si>
  <si>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</si>
  <si>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</si>
  <si>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</si>
  <si>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</si>
  <si>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</si>
  <si>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</si>
  <si>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</si>
  <si>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</si>
  <si>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</si>
  <si>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</si>
  <si>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</si>
  <si>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</si>
  <si>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</si>
  <si>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</si>
  <si>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</si>
  <si>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</si>
  <si>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</si>
  <si>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</si>
  <si>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</si>
  <si>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</si>
  <si>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</si>
  <si>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</si>
  <si>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</si>
  <si>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</si>
  <si>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</si>
  <si>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</si>
  <si>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</si>
  <si>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</si>
  <si>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</si>
  <si>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</si>
  <si>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</si>
  <si>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</si>
  <si>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</si>
  <si>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</si>
  <si>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</si>
  <si>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</si>
  <si>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</si>
  <si>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</si>
  <si>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</si>
  <si>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</si>
  <si>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</si>
  <si>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</si>
  <si>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</si>
  <si>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</si>
  <si>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</si>
  <si>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</si>
  <si>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</si>
  <si>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</si>
  <si>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</si>
  <si>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</si>
  <si>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</si>
  <si>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</si>
  <si>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</si>
  <si>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</si>
  <si>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</si>
  <si>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</si>
  <si>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</si>
  <si>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</si>
  <si>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</si>
  <si>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</si>
  <si>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</si>
  <si>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</si>
  <si>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</si>
  <si>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</si>
  <si>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</si>
  <si>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</si>
  <si>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</si>
  <si>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</si>
  <si>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</si>
  <si>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</si>
  <si>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</si>
  <si>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</si>
  <si>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</si>
  <si>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</si>
  <si>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</si>
  <si>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</si>
  <si>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</si>
  <si>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</si>
  <si>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</si>
  <si>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</si>
  <si>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</si>
  <si>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</si>
  <si>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</si>
  <si>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</si>
  <si>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</si>
  <si>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</si>
  <si>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</si>
  <si>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</si>
  <si>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</si>
  <si>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</si>
  <si>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</si>
  <si>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</si>
  <si>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</si>
  <si>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</si>
  <si>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</si>
  <si>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</si>
  <si>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</si>
  <si>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</si>
  <si>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</si>
  <si>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</si>
  <si>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</si>
  <si>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</si>
  <si>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</si>
  <si>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</si>
  <si>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</si>
  <si>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</si>
  <si>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</si>
  <si>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</si>
  <si>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</si>
  <si>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</si>
  <si>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</si>
  <si>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</si>
  <si>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</si>
  <si>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</si>
  <si>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</si>
  <si>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</si>
  <si>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</si>
  <si>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</si>
  <si>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</si>
  <si>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</si>
  <si>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</si>
  <si>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</si>
  <si>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</si>
  <si>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</si>
  <si>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</si>
  <si>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</si>
  <si>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</si>
  <si>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</si>
  <si>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</si>
  <si>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</si>
  <si>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</si>
  <si>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</si>
  <si>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</si>
  <si>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</si>
  <si>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</si>
  <si>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</si>
  <si>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</si>
  <si>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</si>
  <si>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</si>
  <si>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</si>
  <si>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</si>
  <si>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</si>
  <si>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</si>
  <si>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</si>
  <si>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</si>
  <si>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</si>
  <si>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</si>
  <si>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</si>
  <si>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</si>
  <si>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</si>
  <si>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</si>
  <si>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</si>
  <si>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</si>
  <si>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</si>
  <si>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</si>
  <si>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</si>
  <si>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</si>
  <si>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</si>
  <si>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</si>
  <si>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</si>
  <si>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</si>
  <si>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</si>
  <si>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</si>
  <si>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</si>
  <si>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</si>
  <si>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</si>
  <si>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</si>
  <si>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</si>
  <si>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</si>
  <si>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</si>
  <si>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</si>
  <si>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</si>
  <si>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</si>
  <si>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</si>
  <si>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</si>
  <si>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</si>
  <si>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</si>
  <si>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</si>
  <si>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</si>
  <si>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</si>
  <si>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</si>
  <si>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</si>
  <si>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</si>
  <si>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</si>
  <si>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</si>
  <si>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</si>
  <si>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</si>
  <si>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</si>
  <si>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</si>
  <si>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</si>
  <si>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</si>
  <si>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</si>
  <si>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</si>
  <si>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</si>
  <si>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</si>
  <si>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</si>
  <si>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</si>
  <si>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</si>
  <si>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</si>
  <si>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</si>
  <si>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</si>
  <si>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</si>
  <si>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</si>
  <si>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</si>
  <si>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</si>
  <si>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</si>
  <si>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</si>
  <si>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</si>
  <si>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</si>
  <si>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</si>
  <si>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</si>
  <si>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</si>
  <si>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</si>
  <si>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</si>
  <si>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</si>
  <si>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</si>
  <si>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</si>
  <si>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</si>
  <si>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</si>
  <si>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</si>
  <si>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</si>
  <si>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</si>
  <si>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</si>
  <si>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</si>
  <si>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</si>
  <si>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</si>
  <si>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</si>
  <si>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</si>
  <si>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</si>
  <si>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</si>
  <si>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</si>
  <si>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</si>
  <si>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</si>
  <si>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</si>
  <si>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</si>
  <si>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</si>
  <si>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</si>
  <si>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</si>
  <si>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</si>
  <si>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</si>
  <si>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</si>
  <si>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</si>
  <si>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</si>
  <si>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</si>
  <si>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</si>
  <si>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</si>
  <si>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</si>
  <si>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</si>
  <si>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</si>
  <si>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</si>
  <si>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</si>
  <si>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</si>
  <si>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</si>
  <si>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</si>
  <si>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</si>
  <si>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</si>
  <si>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</si>
  <si>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</si>
  <si>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</si>
  <si>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</si>
  <si>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</si>
  <si>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</si>
  <si>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</si>
  <si>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</si>
  <si>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</si>
  <si>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</si>
  <si>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</si>
  <si>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</si>
  <si>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</si>
  <si>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</si>
  <si>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</si>
  <si>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</si>
  <si>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</si>
  <si>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</si>
  <si>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</si>
  <si>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</si>
  <si>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</si>
  <si>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</si>
  <si>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</si>
  <si>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</si>
  <si>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</si>
  <si>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</si>
  <si>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</si>
  <si>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</si>
  <si>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</si>
  <si>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</si>
  <si>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</si>
  <si>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</si>
  <si>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</si>
  <si>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</si>
  <si>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</si>
  <si>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</si>
  <si>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</si>
  <si>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</si>
  <si>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</si>
  <si>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</si>
  <si>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</si>
  <si>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</si>
  <si>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</si>
  <si>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</si>
  <si>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</si>
  <si>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</si>
  <si>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</si>
  <si>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</si>
  <si>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</si>
  <si>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</si>
  <si>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</si>
  <si>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</si>
  <si>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</si>
  <si>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</si>
  <si>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</si>
  <si>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</si>
  <si>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</si>
  <si>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</si>
  <si>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</si>
  <si>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</si>
  <si>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</si>
  <si>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</si>
  <si>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</si>
  <si>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</si>
  <si>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</si>
  <si>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</si>
  <si>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</si>
  <si>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</si>
  <si>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</si>
  <si>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</si>
  <si>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</si>
  <si>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</si>
  <si>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</si>
  <si>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</si>
  <si>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</si>
  <si>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</si>
  <si>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</si>
  <si>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</si>
  <si>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</si>
  <si>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</si>
  <si>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</si>
  <si>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</si>
  <si>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</si>
  <si>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</si>
  <si>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</si>
  <si>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</si>
  <si>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</si>
  <si>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</si>
  <si>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</si>
  <si>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</si>
  <si>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</si>
  <si>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</si>
  <si>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</si>
  <si>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</si>
  <si>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</si>
  <si>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</si>
  <si>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</si>
  <si>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</si>
  <si>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</si>
  <si>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</si>
  <si>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</si>
  <si>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</si>
  <si>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</si>
  <si>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</si>
  <si>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</si>
  <si>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</si>
  <si>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</si>
  <si>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</si>
  <si>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</si>
  <si>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</si>
  <si>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</si>
  <si>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</si>
  <si>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</si>
  <si>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</si>
  <si>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</si>
  <si>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</si>
  <si>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</si>
  <si>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</si>
  <si>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</si>
  <si>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</si>
  <si>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</si>
  <si>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</si>
  <si>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</si>
  <si>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</si>
  <si>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</si>
  <si>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</si>
  <si>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</si>
  <si>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</si>
  <si>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</si>
  <si>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</si>
  <si>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</si>
  <si>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</si>
  <si>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</si>
  <si>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</si>
  <si>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</si>
  <si>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</si>
  <si>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</si>
  <si>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</si>
  <si>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</si>
  <si>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</si>
  <si>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</si>
  <si>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</si>
  <si>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</si>
  <si>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</si>
  <si>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</si>
  <si>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</si>
  <si>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</si>
  <si>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</si>
  <si>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</si>
  <si>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</si>
  <si>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</si>
  <si>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</si>
  <si>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</si>
  <si>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</si>
  <si>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</si>
  <si>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</si>
  <si>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</si>
  <si>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</si>
  <si>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</si>
  <si>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</si>
  <si>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</si>
  <si>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</si>
  <si>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</si>
  <si>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</si>
  <si>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</si>
  <si>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</si>
  <si>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</si>
  <si>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</si>
  <si>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</si>
  <si>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</si>
  <si>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</si>
  <si>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</si>
  <si>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</si>
  <si>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</si>
  <si>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</si>
  <si>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</si>
  <si>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</si>
  <si>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</si>
  <si>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</si>
  <si>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</si>
  <si>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</si>
  <si>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</si>
  <si>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</si>
  <si>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</si>
  <si>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</si>
  <si>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</si>
  <si>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</si>
  <si>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</si>
  <si>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</si>
  <si>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</si>
  <si>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</si>
  <si>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</si>
  <si>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</si>
  <si>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</si>
  <si>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</si>
  <si>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</si>
  <si>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</si>
  <si>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</si>
  <si>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</si>
  <si>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</si>
  <si>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</si>
  <si>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</si>
  <si>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</si>
  <si>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</si>
  <si>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</si>
  <si>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</si>
  <si>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</si>
  <si>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</si>
  <si>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</si>
  <si>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</si>
  <si>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</si>
  <si>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</si>
  <si>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</si>
  <si>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</si>
  <si>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</si>
  <si>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</si>
  <si>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</si>
  <si>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</si>
  <si>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</si>
  <si>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</si>
  <si>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</si>
  <si>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</si>
  <si>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</si>
  <si>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</si>
  <si>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</si>
  <si>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</si>
  <si>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</si>
  <si>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</si>
  <si>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</si>
  <si>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</si>
  <si>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</si>
  <si>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</si>
  <si>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</si>
  <si>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</si>
  <si>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</si>
  <si>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</si>
  <si>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</si>
  <si>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</si>
  <si>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</si>
  <si>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</si>
  <si>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</si>
  <si>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</si>
  <si>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</si>
  <si>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</si>
  <si>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</si>
  <si>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</si>
  <si>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</si>
  <si>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</si>
  <si>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</si>
  <si>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</si>
  <si>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</si>
  <si>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</si>
  <si>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</si>
  <si>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</si>
  <si>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</si>
  <si>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</si>
  <si>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</si>
  <si>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</si>
  <si>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</si>
  <si>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</si>
  <si>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</si>
  <si>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</si>
  <si>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</si>
  <si>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</si>
  <si>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</si>
  <si>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</si>
  <si>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</si>
  <si>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</si>
  <si>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</si>
  <si>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</si>
  <si>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</si>
  <si>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</si>
  <si>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</si>
  <si>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</si>
  <si>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</si>
  <si>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</si>
  <si>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</si>
  <si>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</si>
  <si>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</si>
  <si>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</si>
  <si>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</si>
  <si>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</si>
  <si>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</si>
  <si>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</si>
  <si>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</si>
  <si>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</si>
  <si>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</si>
  <si>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</si>
  <si>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</si>
  <si>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</si>
  <si>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</si>
  <si>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</si>
  <si>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</si>
  <si>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</si>
  <si>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</si>
  <si>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</si>
  <si>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</si>
  <si>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</si>
  <si>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</si>
  <si>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</si>
  <si>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</si>
  <si>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</si>
  <si>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</si>
  <si>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</si>
  <si>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</si>
  <si>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</si>
  <si>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</si>
  <si>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</si>
  <si>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</si>
  <si>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</si>
  <si>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</si>
  <si>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</si>
  <si>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</si>
  <si>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</si>
  <si>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</si>
  <si>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</si>
  <si>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</si>
  <si>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</si>
  <si>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</si>
  <si>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</si>
  <si>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</si>
  <si>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</si>
  <si>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</si>
  <si>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</si>
  <si>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</si>
  <si>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</si>
  <si>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</si>
  <si>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</si>
  <si>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</si>
  <si>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</si>
  <si>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</si>
  <si>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</si>
  <si>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</si>
  <si>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</si>
  <si>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</si>
  <si>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</si>
  <si>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</si>
  <si>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</si>
  <si>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</si>
  <si>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</si>
  <si>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</si>
  <si>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</si>
  <si>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</si>
  <si>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</si>
  <si>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</si>
  <si>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</si>
  <si>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</si>
  <si>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</si>
  <si>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</si>
  <si>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</si>
  <si>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</si>
  <si>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</si>
  <si>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</si>
  <si>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</si>
  <si>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</si>
  <si>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</si>
  <si>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</si>
  <si>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</si>
  <si>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</si>
  <si>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</si>
  <si>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</si>
  <si>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</si>
  <si>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</si>
  <si>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</si>
  <si>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</si>
  <si>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</si>
  <si>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</si>
  <si>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</si>
  <si>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</si>
  <si>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</si>
  <si>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</si>
  <si>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</si>
  <si>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</si>
  <si>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</si>
  <si>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</si>
  <si>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</si>
  <si>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</si>
  <si>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</si>
  <si>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</si>
  <si>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</si>
  <si>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</si>
  <si>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</si>
  <si>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</si>
  <si>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</si>
  <si>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</si>
  <si>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</si>
  <si>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</si>
  <si>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</si>
  <si>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</si>
  <si>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</si>
  <si>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</si>
  <si>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</si>
  <si>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</si>
  <si>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</si>
  <si>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</si>
  <si>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</si>
  <si>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</si>
  <si>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</si>
  <si>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</si>
  <si>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</si>
  <si>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</si>
  <si>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</si>
  <si>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</si>
  <si>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</si>
  <si>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</si>
  <si>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</si>
  <si>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</si>
  <si>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</si>
  <si>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</si>
  <si>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</si>
  <si>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</si>
  <si>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</si>
  <si>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</si>
  <si>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</si>
  <si>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</si>
  <si>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</si>
  <si>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</si>
  <si>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</si>
  <si>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</si>
  <si>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</si>
  <si>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</si>
  <si>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</si>
  <si>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</si>
  <si>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</si>
  <si>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</si>
  <si>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</si>
  <si>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</si>
  <si>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</si>
  <si>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</si>
  <si>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</si>
  <si>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</si>
  <si>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</si>
  <si>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</si>
  <si>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</si>
  <si>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</si>
  <si>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</si>
  <si>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</si>
  <si>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</si>
  <si>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</si>
  <si>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</si>
  <si>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</si>
  <si>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</si>
  <si>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</si>
  <si>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</si>
  <si>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</si>
  <si>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</si>
  <si>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</si>
  <si>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</si>
  <si>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</si>
  <si>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</si>
  <si>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</si>
  <si>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</si>
  <si>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</si>
  <si>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</si>
  <si>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</si>
  <si>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</si>
  <si>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</si>
  <si>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</si>
  <si>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</si>
  <si>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</si>
  <si>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</si>
  <si>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</si>
  <si>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</si>
  <si>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</si>
  <si>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</si>
  <si>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</si>
  <si>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</si>
  <si>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</si>
  <si>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</si>
  <si>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</si>
  <si>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</si>
  <si>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</si>
  <si>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</si>
  <si>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</si>
  <si>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</si>
  <si>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</si>
  <si>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</si>
  <si>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</si>
  <si>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</si>
  <si>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</si>
  <si>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</si>
  <si>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</si>
  <si>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</si>
  <si>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</si>
  <si>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</si>
  <si>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</si>
  <si>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</si>
  <si>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</si>
  <si>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</si>
  <si>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</si>
  <si>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</si>
  <si>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</si>
  <si>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</si>
  <si>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</si>
  <si>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</si>
  <si>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</si>
  <si>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</si>
  <si>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</si>
  <si>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</si>
  <si>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</si>
  <si>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</si>
  <si>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</si>
  <si>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</si>
  <si>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</si>
  <si>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</si>
  <si>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</si>
  <si>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</si>
  <si>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</si>
  <si>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</si>
  <si>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</si>
  <si>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</si>
  <si>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</si>
  <si>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</si>
  <si>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</si>
  <si>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</si>
  <si>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</si>
  <si>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</si>
  <si>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</si>
  <si>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</si>
  <si>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</si>
  <si>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</si>
  <si>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</si>
  <si>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</si>
  <si>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</si>
  <si>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</si>
  <si>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</si>
  <si>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</si>
  <si>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</si>
  <si>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</si>
  <si>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</si>
  <si>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</si>
  <si>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</si>
  <si>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</si>
  <si>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</si>
  <si>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</si>
  <si>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</si>
  <si>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</si>
  <si>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</si>
  <si>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</si>
  <si>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</si>
  <si>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</si>
  <si>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</si>
  <si>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</si>
  <si>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</si>
  <si>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</si>
  <si>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</si>
  <si>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</si>
  <si>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</si>
  <si>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</si>
  <si>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</si>
  <si>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</si>
  <si>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</si>
  <si>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</si>
  <si>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</si>
  <si>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</si>
  <si>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</si>
  <si>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</si>
  <si>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</si>
  <si>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</si>
  <si>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</si>
  <si>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</si>
  <si>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</si>
  <si>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</si>
  <si>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</si>
  <si>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</si>
  <si>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</si>
  <si>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</si>
  <si>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</si>
  <si>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</si>
  <si>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</si>
  <si>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</si>
  <si>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</si>
  <si>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</si>
  <si>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</si>
  <si>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</si>
  <si>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</si>
  <si>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</si>
  <si>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</si>
  <si>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</si>
  <si>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</si>
  <si>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</si>
  <si>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</si>
  <si>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</si>
  <si>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</si>
  <si>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</si>
  <si>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</si>
  <si>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</si>
  <si>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</si>
  <si>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</si>
  <si>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</si>
  <si>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</si>
  <si>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</si>
  <si>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</si>
  <si>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</si>
  <si>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</si>
  <si>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</si>
  <si>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</si>
  <si>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</si>
  <si>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</si>
  <si>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</si>
  <si>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</si>
  <si>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</si>
  <si>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</si>
  <si>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</si>
  <si>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</si>
  <si>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</si>
  <si>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</si>
  <si>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</si>
  <si>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</si>
  <si>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</si>
  <si>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</si>
  <si>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</si>
  <si>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</si>
  <si>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</si>
  <si>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</si>
  <si>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</si>
  <si>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</si>
  <si>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</si>
  <si>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</si>
  <si>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</si>
  <si>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</si>
  <si>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</si>
  <si>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</si>
  <si>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</si>
  <si>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</si>
  <si>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</si>
  <si>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</si>
  <si>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</si>
  <si>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</si>
  <si>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</si>
  <si>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</si>
  <si>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</si>
  <si>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</si>
  <si>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</si>
  <si>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</si>
  <si>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</si>
  <si>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</si>
  <si>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</si>
  <si>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</si>
  <si>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</si>
  <si>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</si>
  <si>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</si>
  <si>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</si>
  <si>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</si>
  <si>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</si>
  <si>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</si>
  <si>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</si>
  <si>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</si>
  <si>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</si>
  <si>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</si>
  <si>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</si>
  <si>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</si>
  <si>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</si>
  <si>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</si>
  <si>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</si>
  <si>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</si>
  <si>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</si>
  <si>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</si>
  <si>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</si>
  <si>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</si>
  <si>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</si>
  <si>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</si>
  <si>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</si>
  <si>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</si>
  <si>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</si>
  <si>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</si>
  <si>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</si>
  <si>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</si>
  <si>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</si>
  <si>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</si>
  <si>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</si>
  <si>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</si>
  <si>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</si>
  <si>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</si>
  <si>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</si>
  <si>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</si>
  <si>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</si>
  <si>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</si>
  <si>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</si>
  <si>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</si>
  <si>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</si>
  <si>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</si>
  <si>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</si>
  <si>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</si>
  <si>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</si>
  <si>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</si>
  <si>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</si>
  <si>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</si>
  <si>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</si>
  <si>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</si>
  <si>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</si>
  <si>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</si>
  <si>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</si>
  <si>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</si>
  <si>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</si>
  <si>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</si>
  <si>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</si>
  <si>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</si>
  <si>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</si>
  <si>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</si>
  <si>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</si>
  <si>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</si>
  <si>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</si>
  <si>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</si>
  <si>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</si>
  <si>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</si>
  <si>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</si>
  <si>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</si>
  <si>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</si>
  <si>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</si>
  <si>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</si>
  <si>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</si>
  <si>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</si>
  <si>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</si>
  <si>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</si>
  <si>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</si>
  <si>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</si>
  <si>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</si>
  <si>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</si>
  <si>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</si>
  <si>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</si>
  <si>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</si>
  <si>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</si>
  <si>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</si>
  <si>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</si>
  <si>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</si>
  <si>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</si>
  <si>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</si>
  <si>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</si>
  <si>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</si>
  <si>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</si>
  <si>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</si>
  <si>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</si>
  <si>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</si>
  <si>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</si>
  <si>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</si>
  <si>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</si>
  <si>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</si>
  <si>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</si>
  <si>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</si>
  <si>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</si>
  <si>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</si>
  <si>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</si>
  <si>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</si>
  <si>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</si>
  <si>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</si>
  <si>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</si>
  <si>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</si>
  <si>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</si>
  <si>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</si>
  <si>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</si>
  <si>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</si>
  <si>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</si>
  <si>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</si>
  <si>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</si>
  <si>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</si>
  <si>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</si>
  <si>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</si>
  <si>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</si>
  <si>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</si>
  <si>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</si>
  <si>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</si>
  <si>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</si>
  <si>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</si>
  <si>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</si>
  <si>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</si>
  <si>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</si>
  <si>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</si>
  <si>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</si>
  <si>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</si>
  <si>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</si>
  <si>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</si>
  <si>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</si>
  <si>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</si>
  <si>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</si>
  <si>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</si>
  <si>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</si>
  <si>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</si>
  <si>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</si>
  <si>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</si>
  <si>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</si>
  <si>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</si>
  <si>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</si>
  <si>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</si>
  <si>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</si>
  <si>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</si>
  <si>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</si>
  <si>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</si>
  <si>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</si>
  <si>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</si>
  <si>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</si>
  <si>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</si>
  <si>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</si>
  <si>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</si>
  <si>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</si>
  <si>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</si>
  <si>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</si>
  <si>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</si>
  <si>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</si>
  <si>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</si>
  <si>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</si>
  <si>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</si>
  <si>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</si>
  <si>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</si>
  <si>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</si>
  <si>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</si>
  <si>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</si>
  <si>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</si>
  <si>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</si>
  <si>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</si>
  <si>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</si>
  <si>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</si>
  <si>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</si>
  <si>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</si>
  <si>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</si>
  <si>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</si>
  <si>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</si>
  <si>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</si>
  <si>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</si>
  <si>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</si>
  <si>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</si>
  <si>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</si>
  <si>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</si>
  <si>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</si>
  <si>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</si>
  <si>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</si>
  <si>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</si>
  <si>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</si>
  <si>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</si>
  <si>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</si>
  <si>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</si>
  <si>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</si>
  <si>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</si>
  <si>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</si>
  <si>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</si>
  <si>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</si>
  <si>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</si>
  <si>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</si>
  <si>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</si>
  <si>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</si>
  <si>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</si>
  <si>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</si>
  <si>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</si>
  <si>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</si>
  <si>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</si>
  <si>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</si>
  <si>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</si>
  <si>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</si>
  <si>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</si>
  <si>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</si>
  <si>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</si>
  <si>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</si>
  <si>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</si>
  <si>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</si>
  <si>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</si>
  <si>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</si>
  <si>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</si>
  <si>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</si>
  <si>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</si>
  <si>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</si>
  <si>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</si>
  <si>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</si>
  <si>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</si>
  <si>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</si>
  <si>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</si>
  <si>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</si>
  <si>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</si>
  <si>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</si>
  <si>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</si>
  <si>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</si>
  <si>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</si>
  <si>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</si>
  <si>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</si>
  <si>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</si>
  <si>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</si>
  <si>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</si>
  <si>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</si>
  <si>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</si>
  <si>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</si>
  <si>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</si>
  <si>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</si>
  <si>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</si>
  <si>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</si>
  <si>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</si>
  <si>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</si>
  <si>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</si>
  <si>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</si>
  <si>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</si>
  <si>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</si>
  <si>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</si>
  <si>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</si>
  <si>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</si>
  <si>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</si>
  <si>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</si>
  <si>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</si>
  <si>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</si>
  <si>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</si>
  <si>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</si>
  <si>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</si>
  <si>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</si>
  <si>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</si>
  <si>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</si>
  <si>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</si>
  <si>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</si>
  <si>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</si>
  <si>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</si>
  <si>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</si>
  <si>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</si>
  <si>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</si>
  <si>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</si>
  <si>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</si>
  <si>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</si>
  <si>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</si>
  <si>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</si>
  <si>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</si>
  <si>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</si>
  <si>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</si>
  <si>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</si>
  <si>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</si>
  <si>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</si>
  <si>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</si>
  <si>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</si>
  <si>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</si>
  <si>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</si>
  <si>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</si>
  <si>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</si>
  <si>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</si>
  <si>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</si>
  <si>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</si>
  <si>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</si>
  <si>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</si>
  <si>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</si>
  <si>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</si>
  <si>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</si>
  <si>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</si>
  <si>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</si>
  <si>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</si>
  <si>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</si>
  <si>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</si>
  <si>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</si>
  <si>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</si>
  <si>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</si>
  <si>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</si>
  <si>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</si>
  <si>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</si>
  <si>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</si>
  <si>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</si>
  <si>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</si>
  <si>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</si>
  <si>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</si>
  <si>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</si>
  <si>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</si>
  <si>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</si>
  <si>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</si>
  <si>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</si>
  <si>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</si>
  <si>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</si>
  <si>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</si>
  <si>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</si>
  <si>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</si>
  <si>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</si>
  <si>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</si>
  <si>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</si>
  <si>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</si>
  <si>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</si>
  <si>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</si>
  <si>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</si>
  <si>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</si>
  <si>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</si>
  <si>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</si>
  <si>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</si>
  <si>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</si>
  <si>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</si>
  <si>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</si>
  <si>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</si>
  <si>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</si>
  <si>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</si>
  <si>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</si>
  <si>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</si>
  <si>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</si>
  <si>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</si>
  <si>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</si>
  <si>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</si>
  <si>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</si>
  <si>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</si>
  <si>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</si>
  <si>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</si>
  <si>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</si>
  <si>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</si>
  <si>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</si>
  <si>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</si>
  <si>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</si>
  <si>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</si>
  <si>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</si>
  <si>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</si>
  <si>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</si>
  <si>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</si>
  <si>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</si>
  <si>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</si>
  <si>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</si>
  <si>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</si>
  <si>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</si>
  <si>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</si>
  <si>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</si>
  <si>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</si>
  <si>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</si>
  <si>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</si>
  <si>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</si>
  <si>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</si>
  <si>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</si>
  <si>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</si>
  <si>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</si>
  <si>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</si>
  <si>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</si>
  <si>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</si>
  <si>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</si>
  <si>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</si>
  <si>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</si>
  <si>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</si>
  <si>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</si>
  <si>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</si>
  <si>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</si>
  <si>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</si>
  <si>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</si>
  <si>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</si>
  <si>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</si>
  <si>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</si>
  <si>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</si>
  <si>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</si>
  <si>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</si>
  <si>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</si>
  <si>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</si>
  <si>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</si>
  <si>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</si>
  <si>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</si>
  <si>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</si>
  <si>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</si>
  <si>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</si>
  <si>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</si>
  <si>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</si>
  <si>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</si>
  <si>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</si>
  <si>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</si>
  <si>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</si>
  <si>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</si>
  <si>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</si>
  <si>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</si>
  <si>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</si>
  <si>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</si>
  <si>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</si>
  <si>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</si>
  <si>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</si>
  <si>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</si>
  <si>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</si>
  <si>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</si>
  <si>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</si>
  <si>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</si>
  <si>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</si>
  <si>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</si>
  <si>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</si>
  <si>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</si>
  <si>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</si>
  <si>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</si>
  <si>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</si>
  <si>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</si>
  <si>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</si>
  <si>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</si>
  <si>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</si>
  <si>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</si>
  <si>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</si>
  <si>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</si>
  <si>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</si>
  <si>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</si>
  <si>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</si>
  <si>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</si>
  <si>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</si>
  <si>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</si>
  <si>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</si>
  <si>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</si>
  <si>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</si>
  <si>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</si>
  <si>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</si>
  <si>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</si>
  <si>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</si>
  <si>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</si>
  <si>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</si>
  <si>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</si>
  <si>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</si>
  <si>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</si>
  <si>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</si>
  <si>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</si>
  <si>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</si>
  <si>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</si>
  <si>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</si>
  <si>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</si>
  <si>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</si>
  <si>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</si>
  <si>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</si>
  <si>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</si>
  <si>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</si>
  <si>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</si>
  <si>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</si>
  <si>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</si>
  <si>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</si>
  <si>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</si>
  <si>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</si>
  <si>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</si>
  <si>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</si>
  <si>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</si>
  <si>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</si>
  <si>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</si>
  <si>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</si>
  <si>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</si>
  <si>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</si>
  <si>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</si>
  <si>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</si>
  <si>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</si>
  <si>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</si>
  <si>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</si>
  <si>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</si>
  <si>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</si>
  <si>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</si>
  <si>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</si>
  <si>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</si>
  <si>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</si>
  <si>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</si>
  <si>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</si>
  <si>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</si>
  <si>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</si>
  <si>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</si>
  <si>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</si>
  <si>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</si>
  <si>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</si>
  <si>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</si>
  <si>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</si>
  <si>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</si>
  <si>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</si>
  <si>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</si>
  <si>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</si>
  <si>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</si>
  <si>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</si>
  <si>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</si>
  <si>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</si>
  <si>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</si>
  <si>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</si>
  <si>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</si>
  <si>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</si>
  <si>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</si>
  <si>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</si>
  <si>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</si>
  <si>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</si>
  <si>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</si>
  <si>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</si>
  <si>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</si>
  <si>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</si>
  <si>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</si>
  <si>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</si>
  <si>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</si>
  <si>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</si>
  <si>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</si>
  <si>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</si>
  <si>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</si>
  <si>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</si>
  <si>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</si>
  <si>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</si>
  <si>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</si>
  <si>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</si>
  <si>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</si>
  <si>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</si>
  <si>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</si>
  <si>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</si>
  <si>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</si>
  <si>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</si>
  <si>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</si>
  <si>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</si>
  <si>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</si>
  <si>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</si>
  <si>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</si>
  <si>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</si>
  <si>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</si>
  <si>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</si>
  <si>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</si>
  <si>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</si>
  <si>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</si>
  <si>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</si>
  <si>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</si>
  <si>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</si>
  <si>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</si>
  <si>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</si>
  <si>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</si>
  <si>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</si>
  <si>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</si>
  <si>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</si>
  <si>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</si>
  <si>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</si>
  <si>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</si>
  <si>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</si>
  <si>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</si>
  <si>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</si>
  <si>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</si>
  <si>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</si>
  <si>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</si>
  <si>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</si>
  <si>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</si>
  <si>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</si>
  <si>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</si>
  <si>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</si>
  <si>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</si>
  <si>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</si>
  <si>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</si>
  <si>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</si>
  <si>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</si>
  <si>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</si>
  <si>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</si>
  <si>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</si>
  <si>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</si>
  <si>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</si>
  <si>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</si>
  <si>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</si>
  <si>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</si>
  <si>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</si>
  <si>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</si>
  <si>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</si>
  <si>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</si>
  <si>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</si>
  <si>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</si>
  <si>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</si>
  <si>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</si>
  <si>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</si>
  <si>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</si>
  <si>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</si>
  <si>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</si>
  <si>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</si>
  <si>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</si>
  <si>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</si>
  <si>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</si>
  <si>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</si>
  <si>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</si>
  <si>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</si>
  <si>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</si>
  <si>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</si>
  <si>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</si>
  <si>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</si>
  <si>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</si>
  <si>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</si>
  <si>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</si>
  <si>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</si>
  <si>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</si>
  <si>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</si>
  <si>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</si>
  <si>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</si>
  <si>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</si>
  <si>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</si>
  <si>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</si>
  <si>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</si>
  <si>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</si>
  <si>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</si>
  <si>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</si>
  <si>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</si>
  <si>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</si>
  <si>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</si>
  <si>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</si>
  <si>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</si>
  <si>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</si>
  <si>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</si>
  <si>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</si>
  <si>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</si>
  <si>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</si>
  <si>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</si>
  <si>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</si>
  <si>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</si>
  <si>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</si>
  <si>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</si>
  <si>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</si>
  <si>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</si>
  <si>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</si>
  <si>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</si>
  <si>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</si>
  <si>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</si>
  <si>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</si>
  <si>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</si>
  <si>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</si>
  <si>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</si>
  <si>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</si>
  <si>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</si>
  <si>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</si>
  <si>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</si>
  <si>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</si>
  <si>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</si>
  <si>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</si>
  <si>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</si>
  <si>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</si>
  <si>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</si>
  <si>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</si>
  <si>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</si>
  <si>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</si>
  <si>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</si>
  <si>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</si>
  <si>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</si>
  <si>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</si>
  <si>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</si>
  <si>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</si>
  <si>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</si>
  <si>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</si>
  <si>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</si>
  <si>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</si>
  <si>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</si>
  <si>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</si>
  <si>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</si>
  <si>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</si>
  <si>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</si>
  <si>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</si>
  <si>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</si>
  <si>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</si>
  <si>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</si>
  <si>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</si>
  <si>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</si>
  <si>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</si>
  <si>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</si>
  <si>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</si>
  <si>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</si>
  <si>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</si>
  <si>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</si>
  <si>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</si>
  <si>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</si>
  <si>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</si>
  <si>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</si>
  <si>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</si>
  <si>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</si>
  <si>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</si>
  <si>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</si>
  <si>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</si>
  <si>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</si>
  <si>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</si>
  <si>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</si>
  <si>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</si>
  <si>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</si>
  <si>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</si>
  <si>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</si>
  <si>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</si>
  <si>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</si>
  <si>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</si>
  <si>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</si>
  <si>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</si>
  <si>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</si>
  <si>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</si>
  <si>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</si>
  <si>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</si>
  <si>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</si>
  <si>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</si>
  <si>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</si>
  <si>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</si>
  <si>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</si>
  <si>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</si>
  <si>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</si>
  <si>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</si>
  <si>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</si>
  <si>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</si>
  <si>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</si>
  <si>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</si>
  <si>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</si>
  <si>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</si>
  <si>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</si>
  <si>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</si>
  <si>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</si>
  <si>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</si>
  <si>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</si>
  <si>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</si>
  <si>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</si>
  <si>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</si>
  <si>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</si>
  <si>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</si>
  <si>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</si>
  <si>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</si>
  <si>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</si>
  <si>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</si>
  <si>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</si>
  <si>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</si>
  <si>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</si>
  <si>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</si>
  <si>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</si>
  <si>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</si>
  <si>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</si>
  <si>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</si>
  <si>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</si>
  <si>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</si>
  <si>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</si>
  <si>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</si>
  <si>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</si>
  <si>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</si>
  <si>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</si>
  <si>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</si>
  <si>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</si>
  <si>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</si>
  <si>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</si>
  <si>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</si>
  <si>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</si>
  <si>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</si>
  <si>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</si>
  <si>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</si>
  <si>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</si>
  <si>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</si>
  <si>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</si>
  <si>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</si>
  <si>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</si>
  <si>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</si>
  <si>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</si>
  <si>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</si>
  <si>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</si>
  <si>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</si>
  <si>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</si>
  <si>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</si>
  <si>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</si>
  <si>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</si>
  <si>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</si>
  <si>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</si>
  <si>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</si>
  <si>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</si>
  <si>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</si>
  <si>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</si>
  <si>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</si>
  <si>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</si>
  <si>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</si>
  <si>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</si>
  <si>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</si>
  <si>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</si>
  <si>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</si>
  <si>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</si>
  <si>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</si>
  <si>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</si>
  <si>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</si>
  <si>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</si>
  <si>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</si>
  <si>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</si>
  <si>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</si>
  <si>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</si>
  <si>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</si>
  <si>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</si>
  <si>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</si>
  <si>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</si>
  <si>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</si>
  <si>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</si>
  <si>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</si>
  <si>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</si>
  <si>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</si>
  <si>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</si>
  <si>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</si>
  <si>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</si>
  <si>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</si>
  <si>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</si>
  <si>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</si>
  <si>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</si>
  <si>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</si>
  <si>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</si>
  <si>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</si>
  <si>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</si>
  <si>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</si>
  <si>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</si>
  <si>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</si>
  <si>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</si>
  <si>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</si>
  <si>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</si>
  <si>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</si>
  <si>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</si>
  <si>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</si>
  <si>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</si>
  <si>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</si>
  <si>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</si>
  <si>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</si>
  <si>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</si>
  <si>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</si>
  <si>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</si>
  <si>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</si>
  <si>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</si>
  <si>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</si>
  <si>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</si>
  <si>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</si>
  <si>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</si>
  <si>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</si>
  <si>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</si>
  <si>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</si>
  <si>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</si>
  <si>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</si>
  <si>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</si>
  <si>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</si>
  <si>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</si>
  <si>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</si>
  <si>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</si>
  <si>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</si>
  <si>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</si>
  <si>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</si>
  <si>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</si>
  <si>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</si>
  <si>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</si>
  <si>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</si>
  <si>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</si>
  <si>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</si>
  <si>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</si>
  <si>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</si>
  <si>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</si>
  <si>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</si>
  <si>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</si>
  <si>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</si>
  <si>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</si>
  <si>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</si>
  <si>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</si>
  <si>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</si>
  <si>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</si>
  <si>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</si>
  <si>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</si>
  <si>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</si>
  <si>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</si>
  <si>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</si>
  <si>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</si>
  <si>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</si>
  <si>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</si>
  <si>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</si>
  <si>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</si>
  <si>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</si>
  <si>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</si>
  <si>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</si>
  <si>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</si>
  <si>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</si>
  <si>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</si>
  <si>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</si>
  <si>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</si>
  <si>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</si>
  <si>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</si>
  <si>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</si>
  <si>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</si>
  <si>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</si>
  <si>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</si>
  <si>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</si>
  <si>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</si>
  <si>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</si>
  <si>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</si>
  <si>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</si>
  <si>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</si>
  <si>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</si>
  <si>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</si>
  <si>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</si>
  <si>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</si>
  <si>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</si>
  <si>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</si>
  <si>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</si>
  <si>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</si>
  <si>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</si>
  <si>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</si>
  <si>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</si>
  <si>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</si>
  <si>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</si>
  <si>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</si>
  <si>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</si>
  <si>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</si>
  <si>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</si>
  <si>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</si>
  <si>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</si>
  <si>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</si>
  <si>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</si>
  <si>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</si>
  <si>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</si>
  <si>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</si>
  <si>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</si>
  <si>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</si>
  <si>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</si>
  <si>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</si>
  <si>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</si>
  <si>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</si>
  <si>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</si>
  <si>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</si>
  <si>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</si>
  <si>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</si>
  <si>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</si>
  <si>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</si>
  <si>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</si>
  <si>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</si>
  <si>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</si>
  <si>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</si>
  <si>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</si>
  <si>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</si>
  <si>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</si>
  <si>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</si>
  <si>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</si>
  <si>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</si>
  <si>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</si>
  <si>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</si>
  <si>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</si>
  <si>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</si>
  <si>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</si>
  <si>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</si>
  <si>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</si>
  <si>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</si>
  <si>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</si>
  <si>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</si>
  <si>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</si>
  <si>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</si>
  <si>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</si>
  <si>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</si>
  <si>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</si>
  <si>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</si>
  <si>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</si>
  <si>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</si>
  <si>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</si>
  <si>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</si>
  <si>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</si>
  <si>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</si>
  <si>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</si>
  <si>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</si>
  <si>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</si>
  <si>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</si>
  <si>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</si>
  <si>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</si>
  <si>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</si>
  <si>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</si>
  <si>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</si>
  <si>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</si>
  <si>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</si>
  <si>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</si>
  <si>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</si>
  <si>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</si>
  <si>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</si>
  <si>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</si>
  <si>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</si>
  <si>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</si>
  <si>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</si>
  <si>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</si>
  <si>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</si>
  <si>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</si>
  <si>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</si>
  <si>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</si>
  <si>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</si>
  <si>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</si>
  <si>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</si>
  <si>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</si>
  <si>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</si>
  <si>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</si>
  <si>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</si>
  <si>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</si>
  <si>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</si>
  <si>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</si>
  <si>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</si>
  <si>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</si>
  <si>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</si>
  <si>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</si>
  <si>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</si>
  <si>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</si>
  <si>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</si>
  <si>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</si>
  <si>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</si>
  <si>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</si>
  <si>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</si>
  <si>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</si>
  <si>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</si>
  <si>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</si>
  <si>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</si>
  <si>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</si>
  <si>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</si>
  <si>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</si>
  <si>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</si>
  <si>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</si>
  <si>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</si>
  <si>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</si>
  <si>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</si>
  <si>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</si>
  <si>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</si>
  <si>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</si>
  <si>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</si>
  <si>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</si>
  <si>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</si>
  <si>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</si>
  <si>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</si>
  <si>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</si>
  <si>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</si>
  <si>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</si>
  <si>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</si>
  <si>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</si>
  <si>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</si>
  <si>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</si>
  <si>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</si>
  <si>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</si>
  <si>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</si>
  <si>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</si>
  <si>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</si>
  <si>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</si>
  <si>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</si>
  <si>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</si>
  <si>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</si>
  <si>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</si>
  <si>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</si>
  <si>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</si>
  <si>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</si>
  <si>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</si>
  <si>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</si>
  <si>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</si>
  <si>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</si>
  <si>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</si>
  <si>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</si>
  <si>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</si>
  <si>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</si>
  <si>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</si>
  <si>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</si>
  <si>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</si>
  <si>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</si>
  <si>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</si>
  <si>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</si>
  <si>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</si>
  <si>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</si>
  <si>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</si>
  <si>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</si>
  <si>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</si>
  <si>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</si>
  <si>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</si>
  <si>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</si>
  <si>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</si>
  <si>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</si>
  <si>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</si>
  <si>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</si>
  <si>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</si>
  <si>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</si>
  <si>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</si>
  <si>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</si>
  <si>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</si>
  <si>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</si>
  <si>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</si>
  <si>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</si>
  <si>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</si>
  <si>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</si>
  <si>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</si>
  <si>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</si>
  <si>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</si>
  <si>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</si>
  <si>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</si>
  <si>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</si>
  <si>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</si>
  <si>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</si>
  <si>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</si>
  <si>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</si>
  <si>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</si>
  <si>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</si>
  <si>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</si>
  <si>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</si>
  <si>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</si>
  <si>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</si>
  <si>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</si>
  <si>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</si>
  <si>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</si>
  <si>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</si>
  <si>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</si>
  <si>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</si>
  <si>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</si>
  <si>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</si>
  <si>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</si>
  <si>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</si>
  <si>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</si>
  <si>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</si>
  <si>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</si>
  <si>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</si>
  <si>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</si>
  <si>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</si>
  <si>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</si>
  <si>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</si>
  <si>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</si>
  <si>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</si>
  <si>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</si>
  <si>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</si>
  <si>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</si>
  <si>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</si>
  <si>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</si>
  <si>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</si>
  <si>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</si>
  <si>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</si>
  <si>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</si>
  <si>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</si>
  <si>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</si>
  <si>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</si>
  <si>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</si>
  <si>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</si>
  <si>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</si>
  <si>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</si>
  <si>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</si>
  <si>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</si>
  <si>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</si>
  <si>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</si>
  <si>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</si>
  <si>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</si>
  <si>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</si>
  <si>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</si>
  <si>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</si>
  <si>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</si>
  <si>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</si>
  <si>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</si>
  <si>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</si>
  <si>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</si>
  <si>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</si>
  <si>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</si>
  <si>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</si>
  <si>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</si>
  <si>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</si>
  <si>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</si>
  <si>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</si>
  <si>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</si>
  <si>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</si>
  <si>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</si>
  <si>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</si>
  <si>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</si>
  <si>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</si>
  <si>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</si>
  <si>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</si>
  <si>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</si>
  <si>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</si>
  <si>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</si>
  <si>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</si>
  <si>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</si>
  <si>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</si>
  <si>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</si>
  <si>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</si>
  <si>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</si>
  <si>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</si>
  <si>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</si>
  <si>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</si>
  <si>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</si>
  <si>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</si>
  <si>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</si>
  <si>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</si>
  <si>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</si>
  <si>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</si>
  <si>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</si>
  <si>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</si>
  <si>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</si>
  <si>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</si>
  <si>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</si>
  <si>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</si>
  <si>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</si>
  <si>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</si>
  <si>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</si>
  <si>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</si>
  <si>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</si>
  <si>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</si>
  <si>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</si>
  <si>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</si>
  <si>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</si>
  <si>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</si>
  <si>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</si>
  <si>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</si>
  <si>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</si>
  <si>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</si>
  <si>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</si>
  <si>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</si>
  <si>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</si>
  <si>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</si>
  <si>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</si>
  <si>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</si>
  <si>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</si>
  <si>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</si>
  <si>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</si>
  <si>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</si>
  <si>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</si>
  <si>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</si>
  <si>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</si>
  <si>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</si>
  <si>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</si>
  <si>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</si>
  <si>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</si>
  <si>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</si>
  <si>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</si>
  <si>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</si>
  <si>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</si>
  <si>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</si>
  <si>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</si>
  <si>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</si>
  <si>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</si>
  <si>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</si>
  <si>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</si>
  <si>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</si>
  <si>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</si>
  <si>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</si>
  <si>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</si>
  <si>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</si>
  <si>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</si>
  <si>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</si>
  <si>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</si>
  <si>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</si>
  <si>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</si>
  <si>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</si>
  <si>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</si>
  <si>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</si>
  <si>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</si>
  <si>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</si>
  <si>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</si>
  <si>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</si>
  <si>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</si>
  <si>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</si>
  <si>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</si>
  <si>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</si>
  <si>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</si>
  <si>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</si>
  <si>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</si>
  <si>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</si>
  <si>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</si>
  <si>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</si>
  <si>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</si>
  <si>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</si>
  <si>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</si>
  <si>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</si>
  <si>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</si>
  <si>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</si>
  <si>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</si>
  <si>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</si>
  <si>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</si>
  <si>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</si>
  <si>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</si>
  <si>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</si>
  <si>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</si>
  <si>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</si>
  <si>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</si>
  <si>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</si>
  <si>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</si>
  <si>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</si>
  <si>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</si>
  <si>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</si>
  <si>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</si>
  <si>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</si>
  <si>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</si>
  <si>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</si>
  <si>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</si>
  <si>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</si>
  <si>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</si>
  <si>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</si>
  <si>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</si>
  <si>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</si>
  <si>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</si>
  <si>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</si>
  <si>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</si>
  <si>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</si>
  <si>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</si>
  <si>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</si>
  <si>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</si>
  <si>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</si>
  <si>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</si>
  <si>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</si>
  <si>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</si>
  <si>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</si>
  <si>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</si>
  <si>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</si>
  <si>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</si>
  <si>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</si>
  <si>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</si>
  <si>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</si>
  <si>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</si>
  <si>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</si>
  <si>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</si>
  <si>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</si>
  <si>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</si>
  <si>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</si>
  <si>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</si>
  <si>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</si>
  <si>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</si>
  <si>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</si>
  <si>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</si>
  <si>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</si>
  <si>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</si>
  <si>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</si>
  <si>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</si>
  <si>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</si>
  <si>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</si>
  <si>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</si>
  <si>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</si>
  <si>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</si>
  <si>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</si>
  <si>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</si>
  <si>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</si>
  <si>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</si>
  <si>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</si>
  <si>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</si>
  <si>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</si>
  <si>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</si>
  <si>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</si>
  <si>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</si>
  <si>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</si>
  <si>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</si>
  <si>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</si>
  <si>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</si>
  <si>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</si>
  <si>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</si>
  <si>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</si>
  <si>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</si>
  <si>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</si>
  <si>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</si>
  <si>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</si>
  <si>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</si>
  <si>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</si>
  <si>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</si>
  <si>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</si>
  <si>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</si>
  <si>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</si>
  <si>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</si>
  <si>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</si>
  <si>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</si>
  <si>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</si>
  <si>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</si>
  <si>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</si>
  <si>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</si>
  <si>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</si>
  <si>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</si>
  <si>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</si>
  <si>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</si>
  <si>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</si>
  <si>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</si>
  <si>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</si>
  <si>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</si>
  <si>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</si>
  <si>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</si>
  <si>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</si>
  <si>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</si>
  <si>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</si>
  <si>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</si>
  <si>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</si>
  <si>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</si>
  <si>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</si>
  <si>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</si>
  <si>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</si>
  <si>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</si>
  <si>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</si>
  <si>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</si>
  <si>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</si>
  <si>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</si>
  <si>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</si>
  <si>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</si>
  <si>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</si>
  <si>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</si>
  <si>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</si>
  <si>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</si>
  <si>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</si>
  <si>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</si>
  <si>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</si>
  <si>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</si>
  <si>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</si>
  <si>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</si>
  <si>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</si>
  <si>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</si>
  <si>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</si>
  <si>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</si>
  <si>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</si>
  <si>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</si>
  <si>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</si>
  <si>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</si>
  <si>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</si>
  <si>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</si>
  <si>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</si>
  <si>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</si>
  <si>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</si>
  <si>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</si>
  <si>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</si>
  <si>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</si>
  <si>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</si>
  <si>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</si>
  <si>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</si>
  <si>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</si>
  <si>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</si>
  <si>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</si>
  <si>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</si>
  <si>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</si>
  <si>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</si>
  <si>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</si>
  <si>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</si>
  <si>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</si>
  <si>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</si>
  <si>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</si>
  <si>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</si>
  <si>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</si>
  <si>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</si>
  <si>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</si>
  <si>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</si>
  <si>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</si>
  <si>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</si>
  <si>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</si>
  <si>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</si>
  <si>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</si>
  <si>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</si>
  <si>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</si>
  <si>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</si>
  <si>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</si>
  <si>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</si>
  <si>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</si>
  <si>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</si>
  <si>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</si>
  <si>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</si>
  <si>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</si>
  <si>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</si>
  <si>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</si>
  <si>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</si>
  <si>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</si>
  <si>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</si>
  <si>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</si>
  <si>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</si>
  <si>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</si>
  <si>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</si>
  <si>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</si>
  <si>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</si>
  <si>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</si>
  <si>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</si>
  <si>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</si>
  <si>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</si>
  <si>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</si>
  <si>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</si>
  <si>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</si>
  <si>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</si>
  <si>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</si>
  <si>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</si>
  <si>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</si>
  <si>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</si>
  <si>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</si>
  <si>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</si>
  <si>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</si>
  <si>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</si>
  <si>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</si>
  <si>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</si>
  <si>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</si>
  <si>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</si>
  <si>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</si>
  <si>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</si>
  <si>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</si>
  <si>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</si>
  <si>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</si>
  <si>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</si>
  <si>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</si>
  <si>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</si>
  <si>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</si>
  <si>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</si>
  <si>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</si>
  <si>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</si>
  <si>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</si>
  <si>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</si>
  <si>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</si>
  <si>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</si>
  <si>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</si>
  <si>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</si>
  <si>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</si>
  <si>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</si>
  <si>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</si>
  <si>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</si>
  <si>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</si>
  <si>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</si>
  <si>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</si>
  <si>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</si>
  <si>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</si>
  <si>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</si>
  <si>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</si>
  <si>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</si>
  <si>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</si>
  <si>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</si>
  <si>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</si>
  <si>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</si>
  <si>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</si>
  <si>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</si>
  <si>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</si>
  <si>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</si>
  <si>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</si>
  <si>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</si>
  <si>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</si>
  <si>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</si>
  <si>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</si>
  <si>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</si>
  <si>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</si>
  <si>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</si>
  <si>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</si>
  <si>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</si>
  <si>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</si>
  <si>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</si>
  <si>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</si>
  <si>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</si>
  <si>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</si>
  <si>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</si>
  <si>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</si>
  <si>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</si>
  <si>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</si>
  <si>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</si>
  <si>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</si>
  <si>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</si>
  <si>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</si>
  <si>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</si>
  <si>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</si>
  <si>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</si>
  <si>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</si>
  <si>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</si>
  <si>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</si>
  <si>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</si>
  <si>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</si>
  <si>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</si>
  <si>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</si>
  <si>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</si>
  <si>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</si>
  <si>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</si>
  <si>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</si>
  <si>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</si>
  <si>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</si>
  <si>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</si>
  <si>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</si>
  <si>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</si>
  <si>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</si>
  <si>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</si>
  <si>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</si>
  <si>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</si>
  <si>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</si>
  <si>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</si>
  <si>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</si>
  <si>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</si>
  <si>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</si>
  <si>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</si>
  <si>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</si>
  <si>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</si>
  <si>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</si>
  <si>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</si>
  <si>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</si>
  <si>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</si>
  <si>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</si>
  <si>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</si>
  <si>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</si>
  <si>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</si>
  <si>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</si>
  <si>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</si>
  <si>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</si>
  <si>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</si>
  <si>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</si>
  <si>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</si>
  <si>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</si>
  <si>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</si>
  <si>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</si>
  <si>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</si>
  <si>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</si>
  <si>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</si>
  <si>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</si>
  <si>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</si>
  <si>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</si>
  <si>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</si>
  <si>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</si>
  <si>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</si>
  <si>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</si>
  <si>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</si>
  <si>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</si>
  <si>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</si>
  <si>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</si>
  <si>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</si>
  <si>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</si>
  <si>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</si>
  <si>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</si>
  <si>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</si>
  <si>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</si>
  <si>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</si>
  <si>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</si>
  <si>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</si>
  <si>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</si>
  <si>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</si>
  <si>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</si>
  <si>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</si>
  <si>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</si>
  <si>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</si>
  <si>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</si>
  <si>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</si>
  <si>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</si>
  <si>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</si>
  <si>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</si>
  <si>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</si>
  <si>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</si>
  <si>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</si>
  <si>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</si>
  <si>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</si>
  <si>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</si>
  <si>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</si>
  <si>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</si>
  <si>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</si>
  <si>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</si>
  <si>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</si>
  <si>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</si>
  <si>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</si>
  <si>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</si>
  <si>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</si>
  <si>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</si>
  <si>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</si>
  <si>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</si>
  <si>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</si>
  <si>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</si>
  <si>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</si>
  <si>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</si>
  <si>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</si>
  <si>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</si>
  <si>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</si>
  <si>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</si>
  <si>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</si>
  <si>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</si>
  <si>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</si>
  <si>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</si>
  <si>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</si>
  <si>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</si>
  <si>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</si>
  <si>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</si>
  <si>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</si>
  <si>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</si>
  <si>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</si>
  <si>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</si>
  <si>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</si>
  <si>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</si>
  <si>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</si>
  <si>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</si>
  <si>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</si>
  <si>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</si>
  <si>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</si>
  <si>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</si>
  <si>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</si>
  <si>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</si>
  <si>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</si>
  <si>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</si>
  <si>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</si>
  <si>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</si>
  <si>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</si>
  <si>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</si>
  <si>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</si>
  <si>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</si>
  <si>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</si>
  <si>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</si>
  <si>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</si>
  <si>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</si>
  <si>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</si>
  <si>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</si>
  <si>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</si>
  <si>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</si>
  <si>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</si>
  <si>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</si>
  <si>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</si>
  <si>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</si>
  <si>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</si>
  <si>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</si>
  <si>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</si>
  <si>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</si>
  <si>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</si>
  <si>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</si>
  <si>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</si>
  <si>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</si>
  <si>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</si>
  <si>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</si>
  <si>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</si>
  <si>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</si>
  <si>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</si>
  <si>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</si>
  <si>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</si>
  <si>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</si>
  <si>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</si>
  <si>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</si>
  <si>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</si>
  <si>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</si>
  <si>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</si>
  <si>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</si>
  <si>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</si>
  <si>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</si>
  <si>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</si>
  <si>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</si>
  <si>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</si>
  <si>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</si>
  <si>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</si>
  <si>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</si>
  <si>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</si>
  <si>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</si>
  <si>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</si>
  <si>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</si>
  <si>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</si>
  <si>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</si>
  <si>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</si>
  <si>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</si>
  <si>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</si>
  <si>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</si>
  <si>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</si>
  <si>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</si>
  <si>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</si>
  <si>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</si>
  <si>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</si>
  <si>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</si>
  <si>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</si>
  <si>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</si>
  <si>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</si>
  <si>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</si>
  <si>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</si>
  <si>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</si>
  <si>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</si>
  <si>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</si>
  <si>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</si>
  <si>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</si>
  <si>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</si>
  <si>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</si>
  <si>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</si>
  <si>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</si>
  <si>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</si>
  <si>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</si>
  <si>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</si>
  <si>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</si>
  <si>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</si>
  <si>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</si>
  <si>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</si>
  <si>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</si>
  <si>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</si>
  <si>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</si>
  <si>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</si>
  <si>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</si>
  <si>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</si>
  <si>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</si>
  <si>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</si>
  <si>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</si>
  <si>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</si>
  <si>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</si>
  <si>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</si>
  <si>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</si>
  <si>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</si>
  <si>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</si>
  <si>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</si>
  <si>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</si>
  <si>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</si>
  <si>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</si>
  <si>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</si>
  <si>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</si>
  <si>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</si>
  <si>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</si>
  <si>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</si>
  <si>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</si>
  <si>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</si>
  <si>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</si>
  <si>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</si>
  <si>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</si>
  <si>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</si>
  <si>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</si>
  <si>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</si>
  <si>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</si>
  <si>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</si>
  <si>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</si>
  <si>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</si>
  <si>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</si>
  <si>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</si>
  <si>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</si>
  <si>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</si>
  <si>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</si>
  <si>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</si>
  <si>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</si>
  <si>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</si>
  <si>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</si>
  <si>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</si>
  <si>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</si>
  <si>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</si>
  <si>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</si>
  <si>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</si>
  <si>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</si>
  <si>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</si>
  <si>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</si>
  <si>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</si>
  <si>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</si>
  <si>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</si>
  <si>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</si>
  <si>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</si>
  <si>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</si>
  <si>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</si>
  <si>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</si>
  <si>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</si>
  <si>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</si>
  <si>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</si>
  <si>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</si>
  <si>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</si>
  <si>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</si>
  <si>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</si>
  <si>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</si>
  <si>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</si>
  <si>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</si>
  <si>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</si>
  <si>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</si>
  <si>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</si>
  <si>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</si>
  <si>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</si>
  <si>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</si>
  <si>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</si>
  <si>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</si>
  <si>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</si>
  <si>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</si>
  <si>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</si>
  <si>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</si>
  <si>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</si>
  <si>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</si>
  <si>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</si>
  <si>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</si>
  <si>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</si>
  <si>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</si>
  <si>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</si>
  <si>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</si>
  <si>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</si>
  <si>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</si>
  <si>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</si>
  <si>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</si>
  <si>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</si>
  <si>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</si>
  <si>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</si>
  <si>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</si>
  <si>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</si>
  <si>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</si>
  <si>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</si>
  <si>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</si>
  <si>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</si>
  <si>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</si>
  <si>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</si>
  <si>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</si>
  <si>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</si>
  <si>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</si>
  <si>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</si>
  <si>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</si>
  <si>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</si>
  <si>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</si>
  <si>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</si>
  <si>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</si>
  <si>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</si>
  <si>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</si>
  <si>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</si>
  <si>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</si>
  <si>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</si>
  <si>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</si>
  <si>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</si>
  <si>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</si>
  <si>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</si>
  <si>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</si>
  <si>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</si>
  <si>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</si>
  <si>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</si>
  <si>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</si>
  <si>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</si>
  <si>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</si>
  <si>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</si>
  <si>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</si>
  <si>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</si>
  <si>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</si>
  <si>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</si>
  <si>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</si>
  <si>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</si>
  <si>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</si>
  <si>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</si>
  <si>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</si>
  <si>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</si>
  <si>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</si>
  <si>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</si>
  <si>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</si>
  <si>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</si>
  <si>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</si>
  <si>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</si>
  <si>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</si>
  <si>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</si>
  <si>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</si>
  <si>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</si>
  <si>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</si>
  <si>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</si>
  <si>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</si>
  <si>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</si>
  <si>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</si>
  <si>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</si>
  <si>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</si>
  <si>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</si>
  <si>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</si>
  <si>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</si>
  <si>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</si>
  <si>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</si>
  <si>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</si>
  <si>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</si>
  <si>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</si>
  <si>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</si>
  <si>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</si>
  <si>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</si>
  <si>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</si>
  <si>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</si>
  <si>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</si>
  <si>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</si>
  <si>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</si>
  <si>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</si>
  <si>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</si>
  <si>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</si>
  <si>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</si>
  <si>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</si>
  <si>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</si>
  <si>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</si>
  <si>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</si>
  <si>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</si>
  <si>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</si>
  <si>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</si>
  <si>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</si>
  <si>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</si>
  <si>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</si>
  <si>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</si>
  <si>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</si>
  <si>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</si>
  <si>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</si>
  <si>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</si>
  <si>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</si>
  <si>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</si>
  <si>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</si>
  <si>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</si>
  <si>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</si>
  <si>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</si>
  <si>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</si>
  <si>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</si>
  <si>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</si>
  <si>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</si>
  <si>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</si>
  <si>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</si>
  <si>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</si>
  <si>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</si>
  <si>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</si>
  <si>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</si>
  <si>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</si>
  <si>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</si>
  <si>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</si>
  <si>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</si>
  <si>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</si>
  <si>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</si>
  <si>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</si>
  <si>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</si>
  <si>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</si>
  <si>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</si>
  <si>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</si>
  <si>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</si>
  <si>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</si>
  <si>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</si>
  <si>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</si>
  <si>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</si>
  <si>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</si>
  <si>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</si>
  <si>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</si>
  <si>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</si>
  <si>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</si>
  <si>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</si>
  <si>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</si>
  <si>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</si>
  <si>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</si>
  <si>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</si>
  <si>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</si>
  <si>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</si>
  <si>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</si>
  <si>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</si>
  <si>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</si>
  <si>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</si>
  <si>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</si>
  <si>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</si>
  <si>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</si>
  <si>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</si>
  <si>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</si>
  <si>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</si>
  <si>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</si>
  <si>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</si>
  <si>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</si>
  <si>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</si>
  <si>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</si>
  <si>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</si>
  <si>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</si>
  <si>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</si>
  <si>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</si>
  <si>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</si>
  <si>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</si>
  <si>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</si>
  <si>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</si>
  <si>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</si>
  <si>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</si>
  <si>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</si>
  <si>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</si>
  <si>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</si>
  <si>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</si>
  <si>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</si>
  <si>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</si>
  <si>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</si>
  <si>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</si>
  <si>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</si>
  <si>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</si>
  <si>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</si>
  <si>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</si>
  <si>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</si>
  <si>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</si>
  <si>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</si>
  <si>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</si>
  <si>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</si>
  <si>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</si>
  <si>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</si>
  <si>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</si>
  <si>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</si>
  <si>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</si>
  <si>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</si>
  <si>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</si>
  <si>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</si>
  <si>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</si>
  <si>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</si>
  <si>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</si>
  <si>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</si>
  <si>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</si>
  <si>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</si>
  <si>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</si>
  <si>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</si>
  <si>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</si>
  <si>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</si>
  <si>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</si>
  <si>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</si>
  <si>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</si>
  <si>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</si>
  <si>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</si>
  <si>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</si>
  <si>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</si>
  <si>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</si>
  <si>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</si>
  <si>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</si>
  <si>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</si>
  <si>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</si>
  <si>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</si>
  <si>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</si>
  <si>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</si>
  <si>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</si>
  <si>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</si>
  <si>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</si>
  <si>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</si>
  <si>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</si>
  <si>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</si>
  <si>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</si>
  <si>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</si>
  <si>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</si>
  <si>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</si>
  <si>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</si>
  <si>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</si>
  <si>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</si>
  <si>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</si>
  <si>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</si>
  <si>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</si>
  <si>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</si>
  <si>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</si>
  <si>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</si>
  <si>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</si>
  <si>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</si>
  <si>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</si>
  <si>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</si>
  <si>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</si>
  <si>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</si>
  <si>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</si>
  <si>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</si>
  <si>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</si>
  <si>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</si>
  <si>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</si>
  <si>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</si>
  <si>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</si>
  <si>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</si>
  <si>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</si>
  <si>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</si>
  <si>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</si>
  <si>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</si>
  <si>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</si>
  <si>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</si>
  <si>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</si>
  <si>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</si>
  <si>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</si>
  <si>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</si>
  <si>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</si>
  <si>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</si>
  <si>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</si>
  <si>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</si>
  <si>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</si>
  <si>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</si>
  <si>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</si>
  <si>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</si>
  <si>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</si>
  <si>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</si>
  <si>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</si>
  <si>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</si>
  <si>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</si>
  <si>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</si>
  <si>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</si>
  <si>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</si>
  <si>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</si>
  <si>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</si>
  <si>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</si>
  <si>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</si>
  <si>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</si>
  <si>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</si>
  <si>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</si>
  <si>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</si>
  <si>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</si>
  <si>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</si>
  <si>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</si>
  <si>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</si>
  <si>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</si>
  <si>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</si>
  <si>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</si>
  <si>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</si>
  <si>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</si>
  <si>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</si>
  <si>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</si>
  <si>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</si>
  <si>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</si>
  <si>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</si>
  <si>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</si>
  <si>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</si>
  <si>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</si>
  <si>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</si>
  <si>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</si>
  <si>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</si>
  <si>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</si>
  <si>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</si>
  <si>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</si>
  <si>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</si>
  <si>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</si>
  <si>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</si>
  <si>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</si>
  <si>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</si>
  <si>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</si>
  <si>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</si>
  <si>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</si>
  <si>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</si>
  <si>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</si>
  <si>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</si>
  <si>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</si>
  <si>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</si>
  <si>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</si>
  <si>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</si>
  <si>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</si>
  <si>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</si>
  <si>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</si>
  <si>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</si>
  <si>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</si>
  <si>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</si>
  <si>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</si>
  <si>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</si>
  <si>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</si>
  <si>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</si>
  <si>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</si>
  <si>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</si>
  <si>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</si>
  <si>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</si>
  <si>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</si>
  <si>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</si>
  <si>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</si>
  <si>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</si>
  <si>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</si>
  <si>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</si>
  <si>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</si>
  <si>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</si>
  <si>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</si>
  <si>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</si>
  <si>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</si>
  <si>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</si>
  <si>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</si>
  <si>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</si>
  <si>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</si>
  <si>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</si>
  <si>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</si>
  <si>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</si>
  <si>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</si>
  <si>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</si>
  <si>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</si>
  <si>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</si>
  <si>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</si>
  <si>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</si>
  <si>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</si>
  <si>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</si>
  <si>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</si>
  <si>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</si>
  <si>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</si>
  <si>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</si>
  <si>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</si>
  <si>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</si>
  <si>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</si>
  <si>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</si>
  <si>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</si>
  <si>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</si>
  <si>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</si>
  <si>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</si>
  <si>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</si>
  <si>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</si>
  <si>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</si>
  <si>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</si>
  <si>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</si>
  <si>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</si>
  <si>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</si>
  <si>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</si>
  <si>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</si>
  <si>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</si>
  <si>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</si>
  <si>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</si>
  <si>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</si>
  <si>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</si>
  <si>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</si>
  <si>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</si>
  <si>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</si>
  <si>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</si>
  <si>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</si>
  <si>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</si>
  <si>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</si>
  <si>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</si>
  <si>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</si>
  <si>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</si>
  <si>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</si>
  <si>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</si>
  <si>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</si>
  <si>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</si>
  <si>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</si>
  <si>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</si>
  <si>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</si>
  <si>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</si>
  <si>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</si>
  <si>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</si>
  <si>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</si>
  <si>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</si>
  <si>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</si>
  <si>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</si>
  <si>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</si>
  <si>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</si>
  <si>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</si>
  <si>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</si>
  <si>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</si>
  <si>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</si>
  <si>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</si>
  <si>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</si>
  <si>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</si>
  <si>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</si>
  <si>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</si>
  <si>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</si>
  <si>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</si>
  <si>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</si>
  <si>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</si>
  <si>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</si>
  <si>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</si>
  <si>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</si>
  <si>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</si>
  <si>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</si>
  <si>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</si>
  <si>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</si>
  <si>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</si>
  <si>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</si>
  <si>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</si>
  <si>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</si>
  <si>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</si>
  <si>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</si>
  <si>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</si>
  <si>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</si>
  <si>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</si>
  <si>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</si>
  <si>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</si>
  <si>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</si>
  <si>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</si>
  <si>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</si>
  <si>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</si>
  <si>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</si>
  <si>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</si>
  <si>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</si>
  <si>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</si>
  <si>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</si>
  <si>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</si>
  <si>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</si>
  <si>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</si>
  <si>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</si>
  <si>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</si>
  <si>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</si>
  <si>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</si>
  <si>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</si>
  <si>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</si>
  <si>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</si>
  <si>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</si>
  <si>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</si>
  <si>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</si>
  <si>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</si>
  <si>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</si>
  <si>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</si>
  <si>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</si>
  <si>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</si>
  <si>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</si>
  <si>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</si>
  <si>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</si>
  <si>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</si>
  <si>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</si>
  <si>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</si>
  <si>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</si>
  <si>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</si>
  <si>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</si>
  <si>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</si>
  <si>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</si>
  <si>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</si>
  <si>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</si>
  <si>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</si>
  <si>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</si>
  <si>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</si>
  <si>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</si>
  <si>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</si>
  <si>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</si>
  <si>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</si>
  <si>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</si>
  <si>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</si>
  <si>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</si>
  <si>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</si>
  <si>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</si>
  <si>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</si>
  <si>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</si>
  <si>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</si>
  <si>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</si>
  <si>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</si>
  <si>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</si>
  <si>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</si>
  <si>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</si>
  <si>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</si>
  <si>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</si>
  <si>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</si>
  <si>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</si>
  <si>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</si>
  <si>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</si>
  <si>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</si>
  <si>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</si>
  <si>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</si>
  <si>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</si>
  <si>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</si>
  <si>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</si>
  <si>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</si>
  <si>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</si>
  <si>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</si>
  <si>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</si>
  <si>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</si>
  <si>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</si>
  <si>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</si>
  <si>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</si>
  <si>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</si>
  <si>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</si>
  <si>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</si>
  <si>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</si>
  <si>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</si>
  <si>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</si>
  <si>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</si>
  <si>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</si>
  <si>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</si>
  <si>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</si>
  <si>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</si>
  <si>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</si>
  <si>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</si>
  <si>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</si>
  <si>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</si>
  <si>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</si>
  <si>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</si>
  <si>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</si>
  <si>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</si>
  <si>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</si>
  <si>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</si>
  <si>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</si>
  <si>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</si>
  <si>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</si>
  <si>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</si>
  <si>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</si>
  <si>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</si>
  <si>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</si>
  <si>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</si>
  <si>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</si>
  <si>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</si>
  <si>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</si>
  <si>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</si>
  <si>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</si>
  <si>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</si>
  <si>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</si>
  <si>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</si>
  <si>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</si>
  <si>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</si>
  <si>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</si>
  <si>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</si>
  <si>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</si>
  <si>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</si>
  <si>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</si>
  <si>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</si>
  <si>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</si>
  <si>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</si>
  <si>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</si>
  <si>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</si>
  <si>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</si>
  <si>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</si>
  <si>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</si>
  <si>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</si>
  <si>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</si>
  <si>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</si>
  <si>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</si>
  <si>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</si>
  <si>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</si>
  <si>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</si>
  <si>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</si>
  <si>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</si>
  <si>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</si>
  <si>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</si>
  <si>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</si>
  <si>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</si>
  <si>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</si>
  <si>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</si>
  <si>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</si>
  <si>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</si>
  <si>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</si>
  <si>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</si>
  <si>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</si>
  <si>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</si>
  <si>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</si>
  <si>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</si>
  <si>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</si>
  <si>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</si>
  <si>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</si>
  <si>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</si>
  <si>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</si>
  <si>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</si>
  <si>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</si>
  <si>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</si>
  <si>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</si>
  <si>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</si>
  <si>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</si>
  <si>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</si>
  <si>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</si>
  <si>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</si>
  <si>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</si>
  <si>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</si>
  <si>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</si>
  <si>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</si>
  <si>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</si>
  <si>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</si>
  <si>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</si>
  <si>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</si>
  <si>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</si>
  <si>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</si>
  <si>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</si>
  <si>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</si>
  <si>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</si>
  <si>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</si>
  <si>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</si>
  <si>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</si>
  <si>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</si>
  <si>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</si>
  <si>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</si>
  <si>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</si>
  <si>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</si>
  <si>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</si>
  <si>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</si>
  <si>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</si>
  <si>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</si>
  <si>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</si>
  <si>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</si>
  <si>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</si>
  <si>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</si>
  <si>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</si>
  <si>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</si>
  <si>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</si>
  <si>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</si>
  <si>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</si>
  <si>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</si>
  <si>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</si>
  <si>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</si>
  <si>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</si>
  <si>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</si>
  <si>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</si>
  <si>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</si>
  <si>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</si>
  <si>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</si>
  <si>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</si>
  <si>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</si>
  <si>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</si>
  <si>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</si>
  <si>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</si>
  <si>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</si>
  <si>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</si>
  <si>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</si>
  <si>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</si>
  <si>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</si>
  <si>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</si>
  <si>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</si>
  <si>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</si>
  <si>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</si>
  <si>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</si>
  <si>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</si>
  <si>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</si>
  <si>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</si>
  <si>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</si>
  <si>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</si>
  <si>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</si>
  <si>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</si>
  <si>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</si>
  <si>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</si>
  <si>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</si>
  <si>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</si>
  <si>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</si>
  <si>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</si>
  <si>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</si>
  <si>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</si>
  <si>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</si>
  <si>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</si>
  <si>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</si>
  <si>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</si>
  <si>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</si>
  <si>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</si>
  <si>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</si>
  <si>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</si>
  <si>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</si>
  <si>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</si>
  <si>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</si>
  <si>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</si>
  <si>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</si>
  <si>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</si>
  <si>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</si>
  <si>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</si>
  <si>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</si>
  <si>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</si>
  <si>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</si>
  <si>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</si>
  <si>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</si>
  <si>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</si>
  <si>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</si>
  <si>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</si>
  <si>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</si>
  <si>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</si>
  <si>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</si>
  <si>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</si>
  <si>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</si>
  <si>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</si>
  <si>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</si>
  <si>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</si>
  <si>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</si>
  <si>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</si>
  <si>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</si>
  <si>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</si>
  <si>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</si>
  <si>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</si>
  <si>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</si>
  <si>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</si>
  <si>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</si>
  <si>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</si>
  <si>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</si>
  <si>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</si>
  <si>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</si>
  <si>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</si>
  <si>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</si>
  <si>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</si>
  <si>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</si>
  <si>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</si>
  <si>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</si>
  <si>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</si>
  <si>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</si>
  <si>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</si>
  <si>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</si>
  <si>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</si>
  <si>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</si>
  <si>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</si>
  <si>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</si>
  <si>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</si>
  <si>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</si>
  <si>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</si>
  <si>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</si>
  <si>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</si>
  <si>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</si>
  <si>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</si>
  <si>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</si>
  <si>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</si>
  <si>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</si>
  <si>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</si>
  <si>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</si>
  <si>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</si>
  <si>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</si>
  <si>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</si>
  <si>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</si>
  <si>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</si>
  <si>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</si>
  <si>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</si>
  <si>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</si>
  <si>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</si>
  <si>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</si>
  <si>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</si>
  <si>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</si>
  <si>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</si>
  <si>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</si>
  <si>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</si>
  <si>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</si>
  <si>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</si>
  <si>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</si>
  <si>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</si>
  <si>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</si>
  <si>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</si>
  <si>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</si>
  <si>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</si>
  <si>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</si>
  <si>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</si>
  <si>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</si>
  <si>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</si>
  <si>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</si>
  <si>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</si>
  <si>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</si>
  <si>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</si>
  <si>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</si>
  <si>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</si>
  <si>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</si>
  <si>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</si>
  <si>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</si>
  <si>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</si>
  <si>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</si>
  <si>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</si>
  <si>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</si>
  <si>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</si>
  <si>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</si>
  <si>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</si>
  <si>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</si>
  <si>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</si>
  <si>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</si>
  <si>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</si>
  <si>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</si>
  <si>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</si>
  <si>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</si>
  <si>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</si>
  <si>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</si>
  <si>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</si>
  <si>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</si>
  <si>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</si>
  <si>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</si>
  <si>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</si>
  <si>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</si>
  <si>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</si>
  <si>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</si>
  <si>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</si>
  <si>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</si>
  <si>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</si>
  <si>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</si>
  <si>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</si>
  <si>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</si>
  <si>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</si>
  <si>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</si>
  <si>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</si>
  <si>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</si>
  <si>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</si>
  <si>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</si>
  <si>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</si>
  <si>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</si>
  <si>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</si>
  <si>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</si>
  <si>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</si>
  <si>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</si>
  <si>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</si>
  <si>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</si>
  <si>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</si>
  <si>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</si>
  <si>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</si>
  <si>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</si>
  <si>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</si>
  <si>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</si>
  <si>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</si>
  <si>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</si>
  <si>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</si>
  <si>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</si>
  <si>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</si>
  <si>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</si>
  <si>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</si>
  <si>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</si>
  <si>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</si>
  <si>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</si>
  <si>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</si>
  <si>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</si>
  <si>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</si>
  <si>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</si>
  <si>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</si>
  <si>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</si>
  <si>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</si>
  <si>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</si>
  <si>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</si>
  <si>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</si>
  <si>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</si>
  <si>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</si>
  <si>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</si>
  <si>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</si>
  <si>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</si>
  <si>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</si>
  <si>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</si>
  <si>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</si>
  <si>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</si>
  <si>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</si>
  <si>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</si>
  <si>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</si>
  <si>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</si>
  <si>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</si>
  <si>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</si>
  <si>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</si>
  <si>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</si>
  <si>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</si>
  <si>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</si>
  <si>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</si>
  <si>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</si>
  <si>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</si>
  <si>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</si>
  <si>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</si>
  <si>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</si>
  <si>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</si>
  <si>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</si>
  <si>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</si>
  <si>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</si>
  <si>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</si>
  <si>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</si>
  <si>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</si>
  <si>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</si>
  <si>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</si>
  <si>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</si>
  <si>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</si>
  <si>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</si>
  <si>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</si>
  <si>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</si>
  <si>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</si>
  <si>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</si>
  <si>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</si>
  <si>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</si>
  <si>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</si>
  <si>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</si>
  <si>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</si>
  <si>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</si>
  <si>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</si>
  <si>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</si>
  <si>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</si>
  <si>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</si>
  <si>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</si>
  <si>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</si>
  <si>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</si>
  <si>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</si>
  <si>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</si>
  <si>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</si>
  <si>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</si>
  <si>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</si>
  <si>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</si>
  <si>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</si>
  <si>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</si>
  <si>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</si>
  <si>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</si>
  <si>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</si>
  <si>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</si>
  <si>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</si>
  <si>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</si>
  <si>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</si>
  <si>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</si>
  <si>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</si>
  <si>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</si>
  <si>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</si>
  <si>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</si>
  <si>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</si>
  <si>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</si>
  <si>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</si>
  <si>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</si>
  <si>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</si>
  <si>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</si>
  <si>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</si>
  <si>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</si>
  <si>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</si>
  <si>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</si>
  <si>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</si>
  <si>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</si>
  <si>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</si>
  <si>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</si>
  <si>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</si>
  <si>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</si>
  <si>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</si>
  <si>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</si>
  <si>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</si>
  <si>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</si>
  <si>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</si>
  <si>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</si>
  <si>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</si>
  <si>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</si>
  <si>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</si>
  <si>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</si>
  <si>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</si>
  <si>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</si>
  <si>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</si>
  <si>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</si>
  <si>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</si>
  <si>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</si>
  <si>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</si>
  <si>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</si>
  <si>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</si>
  <si>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</si>
  <si>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</si>
  <si>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</si>
  <si>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</si>
  <si>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</si>
  <si>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</si>
  <si>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</si>
  <si>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</si>
  <si>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</si>
  <si>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</si>
  <si>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</si>
  <si>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</si>
  <si>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</si>
  <si>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</si>
  <si>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</si>
  <si>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</si>
  <si>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</si>
  <si>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</si>
  <si>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</si>
  <si>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</si>
  <si>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</si>
  <si>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</si>
  <si>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</si>
  <si>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</si>
  <si>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</si>
  <si>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</si>
  <si>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</si>
  <si>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</si>
  <si>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</si>
  <si>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</si>
  <si>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</si>
  <si>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</si>
  <si>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</si>
  <si>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</si>
  <si>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</si>
  <si>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</si>
  <si>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</si>
  <si>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</si>
  <si>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</si>
  <si>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</si>
  <si>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</si>
  <si>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</si>
  <si>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</si>
  <si>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</si>
  <si>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</si>
  <si>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</si>
  <si>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</si>
  <si>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</si>
  <si>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</si>
  <si>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</si>
  <si>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</si>
  <si>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</si>
  <si>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</si>
  <si>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</si>
  <si>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</si>
  <si>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</si>
  <si>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</si>
  <si>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</si>
  <si>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</si>
  <si>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</si>
  <si>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</si>
  <si>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</si>
  <si>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</si>
  <si>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</si>
  <si>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</si>
  <si>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</si>
  <si>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</si>
  <si>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</si>
  <si>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</si>
  <si>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</si>
  <si>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</si>
  <si>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</si>
  <si>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</si>
  <si>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</si>
  <si>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</si>
  <si>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</si>
  <si>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</si>
  <si>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</si>
  <si>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</si>
  <si>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</si>
  <si>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</si>
  <si>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</si>
  <si>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</si>
  <si>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</si>
  <si>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</si>
  <si>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</si>
  <si>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</si>
  <si>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</si>
  <si>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</si>
  <si>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</si>
  <si>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</si>
  <si>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</si>
  <si>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</si>
  <si>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</si>
  <si>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</si>
  <si>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</si>
  <si>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</si>
  <si>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</si>
  <si>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</si>
  <si>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</si>
  <si>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</si>
  <si>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</si>
  <si>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</si>
  <si>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</si>
  <si>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</si>
  <si>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</si>
  <si>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</si>
  <si>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</si>
  <si>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</si>
  <si>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</si>
  <si>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</si>
  <si>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</si>
  <si>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</si>
  <si>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</si>
  <si>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</si>
  <si>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</si>
  <si>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</si>
  <si>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</si>
  <si>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</si>
  <si>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</si>
  <si>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</si>
  <si>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</si>
  <si>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</si>
  <si>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</si>
  <si>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</si>
  <si>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</si>
  <si>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</si>
  <si>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</si>
  <si>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</si>
  <si>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</si>
  <si>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</si>
  <si>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</si>
  <si>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</si>
  <si>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</si>
  <si>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</si>
  <si>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</si>
  <si>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</si>
  <si>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</si>
  <si>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</si>
  <si>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</si>
  <si>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</si>
  <si>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</si>
  <si>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</si>
  <si>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</si>
  <si>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</si>
  <si>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</si>
  <si>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</si>
  <si>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</si>
  <si>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</si>
  <si>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</si>
  <si>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</si>
  <si>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</si>
  <si>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</si>
  <si>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</si>
  <si>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</si>
  <si>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</si>
  <si>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</si>
  <si>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</si>
  <si>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</si>
  <si>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</si>
  <si>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</si>
  <si>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</si>
  <si>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</si>
  <si>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</si>
  <si>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</si>
  <si>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</si>
  <si>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</si>
  <si>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</si>
  <si>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</si>
  <si>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</si>
  <si>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</si>
  <si>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</si>
  <si>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</si>
  <si>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</si>
  <si>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</si>
  <si>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</si>
  <si>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</si>
  <si>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</si>
  <si>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</si>
  <si>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</si>
  <si>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</si>
  <si>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</si>
  <si>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</si>
  <si>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</si>
  <si>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</si>
  <si>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</si>
  <si>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</si>
  <si>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</si>
  <si>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</si>
  <si>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</si>
  <si>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</si>
  <si>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</si>
  <si>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</si>
  <si>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</si>
  <si>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</si>
  <si>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</si>
  <si>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</si>
  <si>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</si>
  <si>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</si>
  <si>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</si>
  <si>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</si>
  <si>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</si>
  <si>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</si>
  <si>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</si>
  <si>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</si>
  <si>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</si>
  <si>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</si>
  <si>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</si>
  <si>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</si>
  <si>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</si>
  <si>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</si>
  <si>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</si>
  <si>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</si>
  <si>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</si>
  <si>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</si>
  <si>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</si>
  <si>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</si>
  <si>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</si>
  <si>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</si>
  <si>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</si>
  <si>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</si>
  <si>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</si>
  <si>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</si>
  <si>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</si>
  <si>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</si>
  <si>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</si>
  <si>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</si>
  <si>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</si>
  <si>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</si>
  <si>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</si>
  <si>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</si>
  <si>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</si>
  <si>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</si>
  <si>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</si>
  <si>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</si>
  <si>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</si>
  <si>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</si>
  <si>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</si>
  <si>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</si>
  <si>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</si>
  <si>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</si>
  <si>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</si>
  <si>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</si>
  <si>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</si>
  <si>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</si>
  <si>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</si>
  <si>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</si>
  <si>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</si>
  <si>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</si>
  <si>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</si>
  <si>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</si>
  <si>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</si>
  <si>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</si>
  <si>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</si>
  <si>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</si>
  <si>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</si>
  <si>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</si>
  <si>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</si>
  <si>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</si>
  <si>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</si>
  <si>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</si>
  <si>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</si>
  <si>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</si>
  <si>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</si>
  <si>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</si>
  <si>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</si>
  <si>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</si>
  <si>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</si>
  <si>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</si>
  <si>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</si>
  <si>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</si>
  <si>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</si>
  <si>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</si>
  <si>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</si>
  <si>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</si>
  <si>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</si>
  <si>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</si>
  <si>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</si>
  <si>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</si>
  <si>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</si>
  <si>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</si>
  <si>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</si>
  <si>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</si>
  <si>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</si>
  <si>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</si>
  <si>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</si>
  <si>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</si>
  <si>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</si>
  <si>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</si>
  <si>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</si>
  <si>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</si>
  <si>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</si>
  <si>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</si>
  <si>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</si>
  <si>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</si>
  <si>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</si>
  <si>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</si>
  <si>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</si>
  <si>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</si>
  <si>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</si>
  <si>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</si>
  <si>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</si>
  <si>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</si>
  <si>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</si>
  <si>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</si>
  <si>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</si>
  <si>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</si>
  <si>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</si>
  <si>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</si>
  <si>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</si>
  <si>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</si>
  <si>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</si>
  <si>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</si>
  <si>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</si>
  <si>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</si>
  <si>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</si>
  <si>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</si>
  <si>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</si>
  <si>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</si>
  <si>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</si>
  <si>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</si>
  <si>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</si>
  <si>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</si>
  <si>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</si>
  <si>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</si>
  <si>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</si>
  <si>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</si>
  <si>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</si>
  <si>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</si>
  <si>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</si>
  <si>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</si>
  <si>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</si>
  <si>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</si>
  <si>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</si>
  <si>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</si>
  <si>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</si>
  <si>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</si>
  <si>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</si>
  <si>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</si>
  <si>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</si>
  <si>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</si>
  <si>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</si>
  <si>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</si>
  <si>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</si>
  <si>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</si>
  <si>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</si>
  <si>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</si>
  <si>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</si>
  <si>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</si>
  <si>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</si>
  <si>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</si>
  <si>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</si>
  <si>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</si>
  <si>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</si>
  <si>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</si>
  <si>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</si>
  <si>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</si>
  <si>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</si>
  <si>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</si>
  <si>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</si>
  <si>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</si>
  <si>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</si>
  <si>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</si>
  <si>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</si>
  <si>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</si>
  <si>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</si>
  <si>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</si>
  <si>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</si>
  <si>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</si>
  <si>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</si>
  <si>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</si>
  <si>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</si>
  <si>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</si>
  <si>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</si>
  <si>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</si>
  <si>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</si>
  <si>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</si>
  <si>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</si>
  <si>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</si>
  <si>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</si>
  <si>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</si>
  <si>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</si>
  <si>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</si>
  <si>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</si>
  <si>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</si>
  <si>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</si>
  <si>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</si>
  <si>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</si>
  <si>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</si>
  <si>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</si>
  <si>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</si>
  <si>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</si>
  <si>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</si>
  <si>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</si>
  <si>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</si>
  <si>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</si>
  <si>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</si>
  <si>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</si>
  <si>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</si>
  <si>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</si>
  <si>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</si>
  <si>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</si>
  <si>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</si>
  <si>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</si>
  <si>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</si>
  <si>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</si>
  <si>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</si>
  <si>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</si>
  <si>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</si>
  <si>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</si>
  <si>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</si>
  <si>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</si>
  <si>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</si>
  <si>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</si>
  <si>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</si>
  <si>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</si>
  <si>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</si>
  <si>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</si>
  <si>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</si>
  <si>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</si>
  <si>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</si>
  <si>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</si>
  <si>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</si>
  <si>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</si>
  <si>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</si>
  <si>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</si>
  <si>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</si>
  <si>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</si>
  <si>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</si>
  <si>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</si>
  <si>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</si>
  <si>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</si>
  <si>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</si>
  <si>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</si>
  <si>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</si>
  <si>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</si>
  <si>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</si>
  <si>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</si>
  <si>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</si>
  <si>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</si>
  <si>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</si>
  <si>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</si>
  <si>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</si>
  <si>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</si>
  <si>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</si>
  <si>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</si>
  <si>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</si>
  <si>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</si>
  <si>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</si>
  <si>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</si>
  <si>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</si>
  <si>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</si>
  <si>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</si>
  <si>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</si>
  <si>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</si>
  <si>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</si>
  <si>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</si>
  <si>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</si>
  <si>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</si>
  <si>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</si>
  <si>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</si>
  <si>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</si>
  <si>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</si>
  <si>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</si>
  <si>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</si>
  <si>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</si>
  <si>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</si>
  <si>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</si>
  <si>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</si>
  <si>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</si>
  <si>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</si>
  <si>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</si>
  <si>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</si>
  <si>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</si>
  <si>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</si>
  <si>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</si>
  <si>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</si>
  <si>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</si>
  <si>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</si>
  <si>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</si>
  <si>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</si>
  <si>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</si>
  <si>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</si>
  <si>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</si>
  <si>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</si>
  <si>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</si>
  <si>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</si>
  <si>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</si>
  <si>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</si>
  <si>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</si>
  <si>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</si>
  <si>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</si>
  <si>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</si>
  <si>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</si>
  <si>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</si>
  <si>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</si>
  <si>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</si>
  <si>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</si>
  <si>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</si>
  <si>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</si>
  <si>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</si>
  <si>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</si>
  <si>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</si>
  <si>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</si>
  <si>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</si>
  <si>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</si>
  <si>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</si>
  <si>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</si>
  <si>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</si>
  <si>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</si>
  <si>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</si>
  <si>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</si>
  <si>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</si>
  <si>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</si>
  <si>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</si>
  <si>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</si>
  <si>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</si>
  <si>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</si>
  <si>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</si>
  <si>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</si>
  <si>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</si>
  <si>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</si>
  <si>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</si>
  <si>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</si>
  <si>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</si>
  <si>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</si>
  <si>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</si>
  <si>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</si>
  <si>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</si>
  <si>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</si>
  <si>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</si>
  <si>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</si>
  <si>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</si>
  <si>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</si>
  <si>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</si>
  <si>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</si>
  <si>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</si>
  <si>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</si>
  <si>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</si>
  <si>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</si>
  <si>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</si>
  <si>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</si>
  <si>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</si>
  <si>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</si>
  <si>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</si>
  <si>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</si>
  <si>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</si>
  <si>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</si>
  <si>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</si>
  <si>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</si>
  <si>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</si>
  <si>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</si>
  <si>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</si>
  <si>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</si>
  <si>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</si>
  <si>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</si>
  <si>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</si>
  <si>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</si>
  <si>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</si>
  <si>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</si>
  <si>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</si>
  <si>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</si>
  <si>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</si>
  <si>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</si>
  <si>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</si>
  <si>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</si>
  <si>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</si>
  <si>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</si>
  <si>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</si>
  <si>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</si>
  <si>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</si>
  <si>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</si>
  <si>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</si>
  <si>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</si>
  <si>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</si>
  <si>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</si>
  <si>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</si>
  <si>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</si>
  <si>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</si>
  <si>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</si>
  <si>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</si>
  <si>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</si>
  <si>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</si>
  <si>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</si>
  <si>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</si>
  <si>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</si>
  <si>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</si>
  <si>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</si>
  <si>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</si>
  <si>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</si>
  <si>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</si>
  <si>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</si>
  <si>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</si>
  <si>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</si>
  <si>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</si>
  <si>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</si>
  <si>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</si>
  <si>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</si>
  <si>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</si>
  <si>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</si>
  <si>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</si>
  <si>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</si>
  <si>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</si>
  <si>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</si>
  <si>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</si>
  <si>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</si>
  <si>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</si>
  <si>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</si>
  <si>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</si>
  <si>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</si>
  <si>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</si>
  <si>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</si>
  <si>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</si>
  <si>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</si>
  <si>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</si>
  <si>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</si>
  <si>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</si>
  <si>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</si>
  <si>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</si>
  <si>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</si>
  <si>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</si>
  <si>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</si>
  <si>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</si>
  <si>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</si>
  <si>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</si>
  <si>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</si>
  <si>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</si>
  <si>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</si>
  <si>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</si>
  <si>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</si>
  <si>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</si>
  <si>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</si>
  <si>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</si>
  <si>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</si>
  <si>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</si>
  <si>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</si>
  <si>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</si>
  <si>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</si>
  <si>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</si>
  <si>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</si>
  <si>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</si>
  <si>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</si>
  <si>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</si>
  <si>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</si>
  <si>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</si>
  <si>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</si>
  <si>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</si>
  <si>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</si>
  <si>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</si>
  <si>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</si>
  <si>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</si>
  <si>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</si>
  <si>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</si>
  <si>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</si>
  <si>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</si>
  <si>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</si>
  <si>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</si>
  <si>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</si>
  <si>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</si>
  <si>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</si>
  <si>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</si>
  <si>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</si>
  <si>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</si>
  <si>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</si>
  <si>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</si>
  <si>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</si>
  <si>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</si>
  <si>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</si>
  <si>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</si>
  <si>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</si>
  <si>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</si>
  <si>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</si>
  <si>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</si>
  <si>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</si>
  <si>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</si>
  <si>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</si>
  <si>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</si>
  <si>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</si>
  <si>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</si>
  <si>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</si>
  <si>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</si>
  <si>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</si>
  <si>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</si>
  <si>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</si>
  <si>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</si>
  <si>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</si>
  <si>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</si>
  <si>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</si>
  <si>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</si>
  <si>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</si>
  <si>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</si>
  <si>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</si>
  <si>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</si>
  <si>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</si>
  <si>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</si>
  <si>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</si>
  <si>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</si>
  <si>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</si>
  <si>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</si>
  <si>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</si>
  <si>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</si>
  <si>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</si>
  <si>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</si>
  <si>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</si>
  <si>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</si>
  <si>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</si>
  <si>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</si>
  <si>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</si>
  <si>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</si>
  <si>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</si>
  <si>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</si>
  <si>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</si>
  <si>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</si>
  <si>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</si>
  <si>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</si>
  <si>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</si>
  <si>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</si>
  <si>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</si>
  <si>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</si>
  <si>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</si>
  <si>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</si>
  <si>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</si>
  <si>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</si>
  <si>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</si>
  <si>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</si>
  <si>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</si>
  <si>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</si>
  <si>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</si>
  <si>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</si>
  <si>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</si>
  <si>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</si>
  <si>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</si>
  <si>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</si>
  <si>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</si>
  <si>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</si>
  <si>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</si>
  <si>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</si>
  <si>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</si>
  <si>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</si>
  <si>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</si>
  <si>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</si>
  <si>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</si>
  <si>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</si>
  <si>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</si>
  <si>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</si>
  <si>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</si>
  <si>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</si>
  <si>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</si>
  <si>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</si>
  <si>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</si>
  <si>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</si>
  <si>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</si>
  <si>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</si>
  <si>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</si>
  <si>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</si>
  <si>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</si>
  <si>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</si>
  <si>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</si>
  <si>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</si>
  <si>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</si>
  <si>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</si>
  <si>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</si>
  <si>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</si>
  <si>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</si>
  <si>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</si>
  <si>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</si>
  <si>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</si>
  <si>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</si>
  <si>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</si>
  <si>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</si>
  <si>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</si>
  <si>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</si>
  <si>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</si>
  <si>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</si>
  <si>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</si>
  <si>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</si>
  <si>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</si>
  <si>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</si>
  <si>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</si>
  <si>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</si>
  <si>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</si>
  <si>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</si>
  <si>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</si>
  <si>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</si>
  <si>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</si>
  <si>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</si>
  <si>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</si>
  <si>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</si>
  <si>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</si>
  <si>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</si>
  <si>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</si>
  <si>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</si>
  <si>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</si>
  <si>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</si>
  <si>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</si>
  <si>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</si>
  <si>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</si>
  <si>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</si>
  <si>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</si>
  <si>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</si>
  <si>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</si>
  <si>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</si>
  <si>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</si>
  <si>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</si>
  <si>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</si>
  <si>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</si>
  <si>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</si>
  <si>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</si>
  <si>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</si>
  <si>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</si>
  <si>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</si>
  <si>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</si>
  <si>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</si>
  <si>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</si>
  <si>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</si>
  <si>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</si>
  <si>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</si>
  <si>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</si>
  <si>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</si>
  <si>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</si>
  <si>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</si>
  <si>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</si>
  <si>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</si>
  <si>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</si>
  <si>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</si>
  <si>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</si>
  <si>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</si>
  <si>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</si>
  <si>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</si>
  <si>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</si>
  <si>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</si>
  <si>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</si>
  <si>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</si>
  <si>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</si>
  <si>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</si>
  <si>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</si>
  <si>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</si>
  <si>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</si>
  <si>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</si>
  <si>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</si>
  <si>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</si>
  <si>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</si>
  <si>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</si>
  <si>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</si>
  <si>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</si>
  <si>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</si>
  <si>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</si>
  <si>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</si>
  <si>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</si>
  <si>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</si>
  <si>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</si>
  <si>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</si>
  <si>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</si>
  <si>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</si>
  <si>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</si>
  <si>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</si>
  <si>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</si>
  <si>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</si>
  <si>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</si>
  <si>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</si>
  <si>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</si>
  <si>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</si>
  <si>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</si>
  <si>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</si>
  <si>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</si>
  <si>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</si>
  <si>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</si>
  <si>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</si>
  <si>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</si>
  <si>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</si>
  <si>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</si>
  <si>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</si>
  <si>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</si>
  <si>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</si>
  <si>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</si>
  <si>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</si>
  <si>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</si>
  <si>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</si>
  <si>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</si>
  <si>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</si>
  <si>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</si>
  <si>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</si>
  <si>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</si>
  <si>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</si>
  <si>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</si>
  <si>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</si>
  <si>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</si>
  <si>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</si>
  <si>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</si>
  <si>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</si>
  <si>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</si>
  <si>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</si>
  <si>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</si>
  <si>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</si>
  <si>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</si>
  <si>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</si>
  <si>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</si>
  <si>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</si>
  <si>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</si>
  <si>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</si>
  <si>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</si>
  <si>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</si>
  <si>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</si>
  <si>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</si>
  <si>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</si>
  <si>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</si>
  <si>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</si>
  <si>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</si>
  <si>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</si>
  <si>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</si>
  <si>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</si>
  <si>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</si>
  <si>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</si>
  <si>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</si>
  <si>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</si>
  <si>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</si>
  <si>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</si>
  <si>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</si>
  <si>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</si>
  <si>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</si>
  <si>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</si>
  <si>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</si>
  <si>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</si>
  <si>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</si>
  <si>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</si>
  <si>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</si>
  <si>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</si>
  <si>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</si>
  <si>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</si>
  <si>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</si>
  <si>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</si>
  <si>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</si>
  <si>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</si>
  <si>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</si>
  <si>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</si>
  <si>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</si>
  <si>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</si>
  <si>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</si>
  <si>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</si>
  <si>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</si>
  <si>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</si>
  <si>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</si>
  <si>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</si>
  <si>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</si>
  <si>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</si>
  <si>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</si>
  <si>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</si>
  <si>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</si>
  <si>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</si>
  <si>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</si>
  <si>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</si>
  <si>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</si>
  <si>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</si>
  <si>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</si>
  <si>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</si>
  <si>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</si>
  <si>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</si>
  <si>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</si>
  <si>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</si>
  <si>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</si>
  <si>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</si>
  <si>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</si>
  <si>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</si>
  <si>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</si>
  <si>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</si>
  <si>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</si>
  <si>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</si>
  <si>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</si>
  <si>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</si>
  <si>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</si>
  <si>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</si>
  <si>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</si>
  <si>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</si>
  <si>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</si>
  <si>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</si>
  <si>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</si>
  <si>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</si>
  <si>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</si>
  <si>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</si>
  <si>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</si>
  <si>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</si>
  <si>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</si>
  <si>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</si>
  <si>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</si>
  <si>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</si>
  <si>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</si>
  <si>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</si>
  <si>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</si>
  <si>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</si>
  <si>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</si>
  <si>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</si>
  <si>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</si>
  <si>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</si>
  <si>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</si>
  <si>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</si>
  <si>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</si>
  <si>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</si>
  <si>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</si>
  <si>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</si>
  <si>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</si>
  <si>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</si>
  <si>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</si>
  <si>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</si>
  <si>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</si>
  <si>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</si>
  <si>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</si>
  <si>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</si>
  <si>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</si>
  <si>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</si>
  <si>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</si>
  <si>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</si>
  <si>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</si>
  <si>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</si>
  <si>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</si>
  <si>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</si>
  <si>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</si>
  <si>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</si>
  <si>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</si>
  <si>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</si>
  <si>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</si>
  <si>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</si>
  <si>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</si>
  <si>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</si>
  <si>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</si>
  <si>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</si>
  <si>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</si>
  <si>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</si>
  <si>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</si>
  <si>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</si>
  <si>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</si>
  <si>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</si>
  <si>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</si>
  <si>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</si>
  <si>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</si>
  <si>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</si>
  <si>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</si>
  <si>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</si>
  <si>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</si>
  <si>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</si>
  <si>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</si>
  <si>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</si>
  <si>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</si>
  <si>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</si>
  <si>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</si>
  <si>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</si>
  <si>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</si>
  <si>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</si>
  <si>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</si>
  <si>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</si>
  <si>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</si>
  <si>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</si>
  <si>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</si>
  <si>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</si>
  <si>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</si>
  <si>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</si>
  <si>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</si>
  <si>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</si>
  <si>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</si>
  <si>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</si>
  <si>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</si>
  <si>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</si>
  <si>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</si>
  <si>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</si>
  <si>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</si>
  <si>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</si>
  <si>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</si>
  <si>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</si>
  <si>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</si>
  <si>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</si>
  <si>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</si>
  <si>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</si>
  <si>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</si>
  <si>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</si>
  <si>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</si>
  <si>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</si>
  <si>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</si>
  <si>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</si>
  <si>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</si>
  <si>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</si>
  <si>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</si>
  <si>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</si>
  <si>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</si>
  <si>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</si>
  <si>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</si>
  <si>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</si>
  <si>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</si>
  <si>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</si>
  <si>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</si>
  <si>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</si>
  <si>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</si>
  <si>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</si>
  <si>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</si>
  <si>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</si>
  <si>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</si>
  <si>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</si>
  <si>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</si>
  <si>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</si>
  <si>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</si>
  <si>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</si>
  <si>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</si>
  <si>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</si>
  <si>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</si>
  <si>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</si>
  <si>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</si>
  <si>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</si>
  <si>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</si>
  <si>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</si>
  <si>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</si>
  <si>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</si>
  <si>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</si>
  <si>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</si>
  <si>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</si>
  <si>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</si>
  <si>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</si>
  <si>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</si>
  <si>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</si>
  <si>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</si>
  <si>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</si>
  <si>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</si>
  <si>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</si>
  <si>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</si>
  <si>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</si>
  <si>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</si>
  <si>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</si>
  <si>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</si>
  <si>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</si>
  <si>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</si>
  <si>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</si>
  <si>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</si>
  <si>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</si>
  <si>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</si>
  <si>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</si>
  <si>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</si>
  <si>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</si>
  <si>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</si>
  <si>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</si>
  <si>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</si>
  <si>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</si>
  <si>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</si>
  <si>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</si>
  <si>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</si>
  <si>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</si>
  <si>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</si>
  <si>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</si>
  <si>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</si>
  <si>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</si>
  <si>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</si>
  <si>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</si>
  <si>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</si>
  <si>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</si>
  <si>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</si>
  <si>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</si>
  <si>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</si>
  <si>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</si>
  <si>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</si>
  <si>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</si>
  <si>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</si>
  <si>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</si>
  <si>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</si>
  <si>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</si>
  <si>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</si>
  <si>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</si>
  <si>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</si>
  <si>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</si>
  <si>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</si>
  <si>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</si>
  <si>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</si>
  <si>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</si>
  <si>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</si>
  <si>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</si>
  <si>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</si>
  <si>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</si>
  <si>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</si>
  <si>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</si>
  <si>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</si>
  <si>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</si>
  <si>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</si>
  <si>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</si>
  <si>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</si>
  <si>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</si>
  <si>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</si>
  <si>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</si>
  <si>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</si>
  <si>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</si>
  <si>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</si>
  <si>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</si>
  <si>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</si>
  <si>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</si>
  <si>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</si>
  <si>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</si>
  <si>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</si>
  <si>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</si>
  <si>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</si>
  <si>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</si>
  <si>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</si>
  <si>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</si>
  <si>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</si>
  <si>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</si>
  <si>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</si>
  <si>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</si>
  <si>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</si>
  <si>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</si>
  <si>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</si>
  <si>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</si>
  <si>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</si>
  <si>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</si>
  <si>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</si>
  <si>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</si>
  <si>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</si>
  <si>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</si>
  <si>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</si>
  <si>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</si>
  <si>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</si>
  <si>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</si>
  <si>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</si>
  <si>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</si>
  <si>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</si>
  <si>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</si>
  <si>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</si>
  <si>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</si>
  <si>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</si>
  <si>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</si>
  <si>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</si>
  <si>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</si>
  <si>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</si>
  <si>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</si>
  <si>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</si>
  <si>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</si>
  <si>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</si>
  <si>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</si>
  <si>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</si>
  <si>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</si>
  <si>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</si>
  <si>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</si>
  <si>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</si>
  <si>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</si>
  <si>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</si>
  <si>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</si>
  <si>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</si>
  <si>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</si>
  <si>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</si>
  <si>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</si>
  <si>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</si>
  <si>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</si>
  <si>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</si>
  <si>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</si>
  <si>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</si>
  <si>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</si>
  <si>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</si>
  <si>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</si>
  <si>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</si>
  <si>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</si>
  <si>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</si>
  <si>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</si>
  <si>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</si>
  <si>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</si>
  <si>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</si>
  <si>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</si>
  <si>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</si>
  <si>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</si>
  <si>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</si>
  <si>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</si>
  <si>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</si>
  <si>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</si>
  <si>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</si>
  <si>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</si>
  <si>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</si>
  <si>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</si>
  <si>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</si>
  <si>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</si>
  <si>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</si>
  <si>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</si>
  <si>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</si>
  <si>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</si>
  <si>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</si>
  <si>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</si>
  <si>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</si>
  <si>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</si>
  <si>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</si>
  <si>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</si>
  <si>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</si>
  <si>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</si>
  <si>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</si>
  <si>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</si>
  <si>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</si>
  <si>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</si>
  <si>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</si>
  <si>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</si>
  <si>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</si>
  <si>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</si>
  <si>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</si>
  <si>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</si>
  <si>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</si>
  <si>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</si>
  <si>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</si>
  <si>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</si>
  <si>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</si>
  <si>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</si>
  <si>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</si>
  <si>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</si>
  <si>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</si>
  <si>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</si>
  <si>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</si>
  <si>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</si>
  <si>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</si>
  <si>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</si>
  <si>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</si>
  <si>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</si>
  <si>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</si>
  <si>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</si>
  <si>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</si>
  <si>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</si>
  <si>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</si>
  <si>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</si>
  <si>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</si>
  <si>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</si>
  <si>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</si>
  <si>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</si>
  <si>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</si>
  <si>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</si>
  <si>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</si>
  <si>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</si>
  <si>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</si>
  <si>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</si>
  <si>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</si>
  <si>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</si>
  <si>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</si>
  <si>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</si>
  <si>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</si>
  <si>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</si>
  <si>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</si>
  <si>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</si>
  <si>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</si>
  <si>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</si>
  <si>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</si>
  <si>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</si>
  <si>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</si>
  <si>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</si>
  <si>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</si>
  <si>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</si>
  <si>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</si>
  <si>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</si>
  <si>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</si>
  <si>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</si>
  <si>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</si>
  <si>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</si>
  <si>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</si>
  <si>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</si>
  <si>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</si>
  <si>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</si>
  <si>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</si>
  <si>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</si>
  <si>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</si>
  <si>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</si>
  <si>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</si>
  <si>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</si>
  <si>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</si>
  <si>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</si>
  <si>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</si>
  <si>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</si>
  <si>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</si>
  <si>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</si>
  <si>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</si>
  <si>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</si>
  <si>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</si>
  <si>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</si>
  <si>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</si>
  <si>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</si>
  <si>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</si>
  <si>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</si>
  <si>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</si>
  <si>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</si>
  <si>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</si>
  <si>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</si>
  <si>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</si>
  <si>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</si>
  <si>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</si>
  <si>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</si>
  <si>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</si>
  <si>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</si>
  <si>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</si>
  <si>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</si>
  <si>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</si>
  <si>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</si>
  <si>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</si>
  <si>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</si>
  <si>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</si>
  <si>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</si>
  <si>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</si>
  <si>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</si>
  <si>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</si>
  <si>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</si>
  <si>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</si>
  <si>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</si>
  <si>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</si>
  <si>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</si>
  <si>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</si>
  <si>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</si>
  <si>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</si>
  <si>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</si>
  <si>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</si>
  <si>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</si>
  <si>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</si>
  <si>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</si>
  <si>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</si>
  <si>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</si>
  <si>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</si>
  <si>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</si>
  <si>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</si>
  <si>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</si>
  <si>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</si>
  <si>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</si>
  <si>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</si>
  <si>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</si>
  <si>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</si>
  <si>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</si>
  <si>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</si>
  <si>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</si>
  <si>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</si>
  <si>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</si>
  <si>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</si>
  <si>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</si>
  <si>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</si>
  <si>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</si>
  <si>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</si>
  <si>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</si>
  <si>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</si>
  <si>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</si>
  <si>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</si>
  <si>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</si>
  <si>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</si>
  <si>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</si>
  <si>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</si>
  <si>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</si>
  <si>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</si>
  <si>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</si>
  <si>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</si>
  <si>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</si>
  <si>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</si>
  <si>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</si>
  <si>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</si>
  <si>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</si>
  <si>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</si>
  <si>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</si>
  <si>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</si>
  <si>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</si>
  <si>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</si>
  <si>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</si>
  <si>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</si>
  <si>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</si>
  <si>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</si>
  <si>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</si>
  <si>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</si>
  <si>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</si>
  <si>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</si>
  <si>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</si>
  <si>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</si>
  <si>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</si>
  <si>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</si>
  <si>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</si>
  <si>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</si>
  <si>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</si>
  <si>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</si>
  <si>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</si>
  <si>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</si>
  <si>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</si>
  <si>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</si>
  <si>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</si>
  <si>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</si>
  <si>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</si>
  <si>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</si>
  <si>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</si>
  <si>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</si>
  <si>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</si>
  <si>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</si>
  <si>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</si>
  <si>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</si>
  <si>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</si>
  <si>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</si>
  <si>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</si>
  <si>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</si>
  <si>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</si>
  <si>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</si>
  <si>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</si>
  <si>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</si>
  <si>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</si>
  <si>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</si>
  <si>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</si>
  <si>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</si>
  <si>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</si>
  <si>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</si>
  <si>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</si>
  <si>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</si>
  <si>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</si>
  <si>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</si>
  <si>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</si>
  <si>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</si>
  <si>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</si>
  <si>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</si>
  <si>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</si>
  <si>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</si>
  <si>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</si>
  <si>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</si>
  <si>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</si>
  <si>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</si>
  <si>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</si>
  <si>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</si>
  <si>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</si>
  <si>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</si>
  <si>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</si>
  <si>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</si>
  <si>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</si>
  <si>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</si>
  <si>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</si>
  <si>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</si>
  <si>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</si>
  <si>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</si>
  <si>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</si>
  <si>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</si>
  <si>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</si>
  <si>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</si>
  <si>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</si>
  <si>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</si>
  <si>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</si>
  <si>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</si>
  <si>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</si>
  <si>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</si>
  <si>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</si>
  <si>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</si>
  <si>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</si>
  <si>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</si>
  <si>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</si>
  <si>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</si>
  <si>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</si>
  <si>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</si>
  <si>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</si>
  <si>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</si>
  <si>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</si>
  <si>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</si>
  <si>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</si>
  <si>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</si>
  <si>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</si>
  <si>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</si>
  <si>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</si>
  <si>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</si>
  <si>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</si>
  <si>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</si>
  <si>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</si>
  <si>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</si>
  <si>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</si>
  <si>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</si>
  <si>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</si>
  <si>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</si>
  <si>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</si>
  <si>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</si>
  <si>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</si>
  <si>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</si>
  <si>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</si>
  <si>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</si>
  <si>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</si>
  <si>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</si>
  <si>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</si>
  <si>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</si>
  <si>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</si>
  <si>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</si>
  <si>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</si>
  <si>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</si>
  <si>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</si>
  <si>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</si>
  <si>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</si>
  <si>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</si>
  <si>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</si>
  <si>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</si>
  <si>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</si>
  <si>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</si>
  <si>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</si>
  <si>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</si>
  <si>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</si>
  <si>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</si>
  <si>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</si>
  <si>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</si>
  <si>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</si>
  <si>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</si>
  <si>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</si>
  <si>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</si>
  <si>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</si>
  <si>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</si>
  <si>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</si>
  <si>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</si>
  <si>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</si>
  <si>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</si>
  <si>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</si>
  <si>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</si>
  <si>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</si>
  <si>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</si>
  <si>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</si>
  <si>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</si>
  <si>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</si>
  <si>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</si>
  <si>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</si>
  <si>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</si>
  <si>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</si>
  <si>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</si>
  <si>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</si>
  <si>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</si>
  <si>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</si>
  <si>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</si>
  <si>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</si>
  <si>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</si>
  <si>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</si>
  <si>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</si>
  <si>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</si>
  <si>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</si>
  <si>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</si>
  <si>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</si>
  <si>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</si>
  <si>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</si>
  <si>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</si>
  <si>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</si>
  <si>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</si>
  <si>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</si>
  <si>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</si>
  <si>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</si>
  <si>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</si>
  <si>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</si>
  <si>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</si>
  <si>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</si>
  <si>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</si>
  <si>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</si>
  <si>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</si>
  <si>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</si>
  <si>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</si>
  <si>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</si>
  <si>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</si>
  <si>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</si>
  <si>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</si>
  <si>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</si>
  <si>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</si>
  <si>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</si>
  <si>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</si>
  <si>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</si>
  <si>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</si>
  <si>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</si>
  <si>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</si>
  <si>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</si>
  <si>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</si>
  <si>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</si>
  <si>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</si>
  <si>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</si>
  <si>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</si>
  <si>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</si>
  <si>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</si>
  <si>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</si>
  <si>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</si>
  <si>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</si>
  <si>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</si>
  <si>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</si>
  <si>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</si>
  <si>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</si>
  <si>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</si>
  <si>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</si>
  <si>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</si>
  <si>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</si>
  <si>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</si>
  <si>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</si>
  <si>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</si>
  <si>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</si>
  <si>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</si>
  <si>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</si>
  <si>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</si>
  <si>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</si>
  <si>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</si>
  <si>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</si>
  <si>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</si>
  <si>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</si>
  <si>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</si>
  <si>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</si>
  <si>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</si>
  <si>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</si>
  <si>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</si>
  <si>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</si>
  <si>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</si>
  <si>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</si>
  <si>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</si>
  <si>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</si>
  <si>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</si>
  <si>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</si>
  <si>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</si>
  <si>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</si>
  <si>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</si>
  <si>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</si>
  <si>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</si>
  <si>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</si>
  <si>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</si>
  <si>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</si>
  <si>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</si>
  <si>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</si>
  <si>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</si>
  <si>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</si>
  <si>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</si>
  <si>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</si>
  <si>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</si>
  <si>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</si>
  <si>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</si>
  <si>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</si>
  <si>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</si>
  <si>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</si>
  <si>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</si>
  <si>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</si>
  <si>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</si>
  <si>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</si>
  <si>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</si>
  <si>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</si>
  <si>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</si>
  <si>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</si>
  <si>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</si>
  <si>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</si>
  <si>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</si>
  <si>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</si>
  <si>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</si>
  <si>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</si>
  <si>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</si>
  <si>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</si>
  <si>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</si>
  <si>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</si>
  <si>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</si>
  <si>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</si>
  <si>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</si>
  <si>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</si>
  <si>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</si>
  <si>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</si>
  <si>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</si>
  <si>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</si>
  <si>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</si>
  <si>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</si>
  <si>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</si>
  <si>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</si>
  <si>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</si>
  <si>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</si>
  <si>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</si>
  <si>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</si>
  <si>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</si>
  <si>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</si>
  <si>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</si>
  <si>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</si>
  <si>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</si>
  <si>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</si>
  <si>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</si>
  <si>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</si>
  <si>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</si>
  <si>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</si>
  <si>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</si>
  <si>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</si>
  <si>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</si>
  <si>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</si>
  <si>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</si>
  <si>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</si>
  <si>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</si>
  <si>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</si>
  <si>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</si>
  <si>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</si>
  <si>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</si>
  <si>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</si>
  <si>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</si>
  <si>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</si>
  <si>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</si>
  <si>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</si>
  <si>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</si>
  <si>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</si>
  <si>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</si>
  <si>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</si>
  <si>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</si>
  <si>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</si>
  <si>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</si>
  <si>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</si>
  <si>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</si>
  <si>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</si>
  <si>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</si>
  <si>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</si>
  <si>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</si>
  <si>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</si>
  <si>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</si>
  <si>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</si>
  <si>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</si>
  <si>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</si>
  <si>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</si>
  <si>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</si>
  <si>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</si>
  <si>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</si>
  <si>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</si>
  <si>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</si>
  <si>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</si>
  <si>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</si>
  <si>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</si>
  <si>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</si>
  <si>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</si>
  <si>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</si>
  <si>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</si>
  <si>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</si>
  <si>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</si>
  <si>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</si>
  <si>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</si>
  <si>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</si>
  <si>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</si>
  <si>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</si>
  <si>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</si>
  <si>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</si>
  <si>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</si>
  <si>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</si>
  <si>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</si>
  <si>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</si>
  <si>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</si>
  <si>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</si>
  <si>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</si>
  <si>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</si>
  <si>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</si>
  <si>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</si>
  <si>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</si>
  <si>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</si>
  <si>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</si>
  <si>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</si>
  <si>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</si>
  <si>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</si>
  <si>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</si>
  <si>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</si>
  <si>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</si>
  <si>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</si>
  <si>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</si>
  <si>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</si>
  <si>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</si>
  <si>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</si>
  <si>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</si>
  <si>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</si>
  <si>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</si>
  <si>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</si>
  <si>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</si>
  <si>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</si>
  <si>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</si>
  <si>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</si>
  <si>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</si>
  <si>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</si>
  <si>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</si>
  <si>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</si>
  <si>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</si>
  <si>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</si>
  <si>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</si>
  <si>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</si>
  <si>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</si>
  <si>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</si>
  <si>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</si>
  <si>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</si>
  <si>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</si>
  <si>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</si>
  <si>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</si>
  <si>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</si>
  <si>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</si>
  <si>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</si>
  <si>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</si>
  <si>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</si>
  <si>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</si>
  <si>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</si>
  <si>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</si>
  <si>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</si>
  <si>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</si>
  <si>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</si>
  <si>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</si>
  <si>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</si>
  <si>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</si>
  <si>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</si>
  <si>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</si>
  <si>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</si>
  <si>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</si>
  <si>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</si>
  <si>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</si>
  <si>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</si>
  <si>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</si>
  <si>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</si>
  <si>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</si>
  <si>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</si>
  <si>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</si>
  <si>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</si>
  <si>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</si>
  <si>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</si>
  <si>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</si>
  <si>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</si>
  <si>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</si>
  <si>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</si>
  <si>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</si>
  <si>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</si>
  <si>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</si>
  <si>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</si>
  <si>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</si>
  <si>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</si>
  <si>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</si>
  <si>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</si>
  <si>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</si>
  <si>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</si>
  <si>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</si>
  <si>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</si>
  <si>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</si>
  <si>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</si>
  <si>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</si>
  <si>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</si>
  <si>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</si>
  <si>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</si>
  <si>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</si>
  <si>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</si>
  <si>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</si>
  <si>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</si>
  <si>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</si>
  <si>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</si>
  <si>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</si>
  <si>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</si>
  <si>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</si>
  <si>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</si>
  <si>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</si>
  <si>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</si>
  <si>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</si>
  <si>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</si>
  <si>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</si>
  <si>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</si>
  <si>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</si>
  <si>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</si>
  <si>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</si>
  <si>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</si>
  <si>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</si>
  <si>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</si>
  <si>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</si>
  <si>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</si>
  <si>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</si>
  <si>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</si>
  <si>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</si>
  <si>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</si>
  <si>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</si>
  <si>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</si>
  <si>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</si>
  <si>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</si>
  <si>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</si>
  <si>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</si>
  <si>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</si>
  <si>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</si>
  <si>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</si>
  <si>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</si>
  <si>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</si>
  <si>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</si>
  <si>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</si>
  <si>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</si>
  <si>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</si>
  <si>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</si>
  <si>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</si>
  <si>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</si>
  <si>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</si>
  <si>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</si>
  <si>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</si>
  <si>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</si>
  <si>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</si>
  <si>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</si>
  <si>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</si>
  <si>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</si>
  <si>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</si>
  <si>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</si>
  <si>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</si>
  <si>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</si>
  <si>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</si>
  <si>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</si>
  <si>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</si>
  <si>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</si>
  <si>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</si>
  <si>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</si>
  <si>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</si>
  <si>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</si>
  <si>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</si>
  <si>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</si>
  <si>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</si>
  <si>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</si>
  <si>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</si>
  <si>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</si>
  <si>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</si>
  <si>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</si>
  <si>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</si>
  <si>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</si>
  <si>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</si>
  <si>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</si>
  <si>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</si>
  <si>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</si>
  <si>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</si>
  <si>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</si>
  <si>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</si>
  <si>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</si>
  <si>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</si>
  <si>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</si>
  <si>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</si>
  <si>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</si>
  <si>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</si>
  <si>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</si>
  <si>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</si>
  <si>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</si>
  <si>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</si>
  <si>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</si>
  <si>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</si>
  <si>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</si>
  <si>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</si>
  <si>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</si>
  <si>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</si>
  <si>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</si>
  <si>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</si>
  <si>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</si>
  <si>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</si>
  <si>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</si>
  <si>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</si>
  <si>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</si>
  <si>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</si>
  <si>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</si>
  <si>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</si>
  <si>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</si>
  <si>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</si>
  <si>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</si>
  <si>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</si>
  <si>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</si>
  <si>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</si>
  <si>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</si>
  <si>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</si>
  <si>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</si>
  <si>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</si>
  <si>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</si>
  <si>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</si>
  <si>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</si>
  <si>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</si>
  <si>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</si>
  <si>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</si>
  <si>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</si>
  <si>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</si>
  <si>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</si>
  <si>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</si>
  <si>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</si>
  <si>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</si>
  <si>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</si>
  <si>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</si>
  <si>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</si>
  <si>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</si>
  <si>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</si>
  <si>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</si>
  <si>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</si>
  <si>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</si>
  <si>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</si>
  <si>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</si>
  <si>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</si>
  <si>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</si>
  <si>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</si>
  <si>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</si>
  <si>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</si>
  <si>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</si>
  <si>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</si>
  <si>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</si>
  <si>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</si>
  <si>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</si>
  <si>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</si>
  <si>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</si>
  <si>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</si>
  <si>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</si>
  <si>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</si>
  <si>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</si>
  <si>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</si>
  <si>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</si>
  <si>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</si>
  <si>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</si>
  <si>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</si>
  <si>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</si>
  <si>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</si>
  <si>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</si>
  <si>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</si>
  <si>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</si>
  <si>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</si>
  <si>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</si>
  <si>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</si>
  <si>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</si>
  <si>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</si>
  <si>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</si>
  <si>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</si>
  <si>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</si>
  <si>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</si>
  <si>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</si>
  <si>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</si>
  <si>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</si>
  <si>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</si>
  <si>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</si>
  <si>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</si>
  <si>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</si>
  <si>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</si>
  <si>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</si>
  <si>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</si>
  <si>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</si>
  <si>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</si>
  <si>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</si>
  <si>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</si>
  <si>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</si>
  <si>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</si>
  <si>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</si>
  <si>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</si>
  <si>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</si>
  <si>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</si>
  <si>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</si>
  <si>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</si>
  <si>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</si>
  <si>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</si>
  <si>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</si>
  <si>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</si>
  <si>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</si>
  <si>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</si>
  <si>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</si>
  <si>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</si>
  <si>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</si>
  <si>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</si>
  <si>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</si>
  <si>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</si>
  <si>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</si>
  <si>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</si>
  <si>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</si>
  <si>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</si>
  <si>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</si>
  <si>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</si>
  <si>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</si>
  <si>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</si>
  <si>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</si>
  <si>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</si>
  <si>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</si>
  <si>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</si>
  <si>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</si>
  <si>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</si>
  <si>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</si>
  <si>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</si>
  <si>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</si>
  <si>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</si>
  <si>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</si>
  <si>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</si>
  <si>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</si>
  <si>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</si>
  <si>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</si>
  <si>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</si>
  <si>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</si>
  <si>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</si>
  <si>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</si>
  <si>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</si>
  <si>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</si>
  <si>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</si>
  <si>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</si>
  <si>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</si>
  <si>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</si>
  <si>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</si>
  <si>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</si>
  <si>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</si>
  <si>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</si>
  <si>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</si>
  <si>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</si>
  <si>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</si>
  <si>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</si>
  <si>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</si>
  <si>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</si>
  <si>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</si>
  <si>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</si>
  <si>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</si>
  <si>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</si>
  <si>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</si>
  <si>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</si>
  <si>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</si>
  <si>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</si>
  <si>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</si>
  <si>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</si>
  <si>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</si>
  <si>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</si>
  <si>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</si>
  <si>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</si>
  <si>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</si>
  <si>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</si>
  <si>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</si>
  <si>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</si>
  <si>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</si>
  <si>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</si>
  <si>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</si>
  <si>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</si>
  <si>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</si>
  <si>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</si>
  <si>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</si>
  <si>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</si>
  <si>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</si>
  <si>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</si>
  <si>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</si>
  <si>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</si>
  <si>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</si>
  <si>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</si>
  <si>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</si>
  <si>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</si>
  <si>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</si>
  <si>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</si>
  <si>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</si>
  <si>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</si>
  <si>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</si>
  <si>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</si>
  <si>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</si>
  <si>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</si>
  <si>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</si>
  <si>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</si>
  <si>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</si>
  <si>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</si>
  <si>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</si>
  <si>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</si>
  <si>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</si>
  <si>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</si>
  <si>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</si>
  <si>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</si>
  <si>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</si>
  <si>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</si>
  <si>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</si>
  <si>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</si>
  <si>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</si>
  <si>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</si>
  <si>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</si>
  <si>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</si>
  <si>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</si>
  <si>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</si>
  <si>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</si>
  <si>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</si>
  <si>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</si>
  <si>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</si>
  <si>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</si>
  <si>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</si>
  <si>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</si>
  <si>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</si>
  <si>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</si>
  <si>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</si>
  <si>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</si>
  <si>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</si>
  <si>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</si>
  <si>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</si>
  <si>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</si>
  <si>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</si>
  <si>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</si>
  <si>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</si>
  <si>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</si>
  <si>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</si>
  <si>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</si>
  <si>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</si>
  <si>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</si>
  <si>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</si>
  <si>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</si>
  <si>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</si>
  <si>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</si>
  <si>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</si>
  <si>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</si>
  <si>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</si>
  <si>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</si>
  <si>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</si>
  <si>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</si>
  <si>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</si>
  <si>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</si>
  <si>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</si>
  <si>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</si>
  <si>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</si>
  <si>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</si>
  <si>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</si>
  <si>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</si>
  <si>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</si>
  <si>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</si>
  <si>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</si>
  <si>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</si>
  <si>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</si>
  <si>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</si>
  <si>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</si>
  <si>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</si>
  <si>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</si>
  <si>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</si>
  <si>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</si>
  <si>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</si>
  <si>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</si>
  <si>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</si>
  <si>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</si>
  <si>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</si>
  <si>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</si>
  <si>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</si>
  <si>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</si>
  <si>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</si>
  <si>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</si>
  <si>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</si>
  <si>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</si>
  <si>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</si>
  <si>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</si>
  <si>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</si>
  <si>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</si>
  <si>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</si>
  <si>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</si>
  <si>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</si>
  <si>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</si>
  <si>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</si>
  <si>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</si>
  <si>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</si>
  <si>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</si>
  <si>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</si>
  <si>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</si>
  <si>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</si>
  <si>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</si>
  <si>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</si>
  <si>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</si>
  <si>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</si>
  <si>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</si>
  <si>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</si>
  <si>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</si>
  <si>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</si>
  <si>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</si>
  <si>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</si>
  <si>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</si>
  <si>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</si>
  <si>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</si>
  <si>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</si>
  <si>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</si>
  <si>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</si>
  <si>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</si>
  <si>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</si>
  <si>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</si>
  <si>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</si>
  <si>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</si>
  <si>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</si>
  <si>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</si>
  <si>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</si>
  <si>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</si>
  <si>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</si>
  <si>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</si>
  <si>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</si>
  <si>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</si>
  <si>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</si>
  <si>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</si>
  <si>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</si>
  <si>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</si>
  <si>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</si>
  <si>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</si>
  <si>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</si>
  <si>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</si>
  <si>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</si>
  <si>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</si>
  <si>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</si>
  <si>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</si>
  <si>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</si>
  <si>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</si>
  <si>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</si>
  <si>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</si>
  <si>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</si>
  <si>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</si>
  <si>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</si>
  <si>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</si>
  <si>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</si>
  <si>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</si>
  <si>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</si>
  <si>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</si>
  <si>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</si>
  <si>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</si>
  <si>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</si>
  <si>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</si>
  <si>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</si>
  <si>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</si>
  <si>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</si>
  <si>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</si>
  <si>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</si>
  <si>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</si>
  <si>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</si>
  <si>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</si>
  <si>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</si>
  <si>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</si>
  <si>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</si>
  <si>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</si>
  <si>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</si>
  <si>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</si>
  <si>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</si>
  <si>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</si>
  <si>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</si>
  <si>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</si>
  <si>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</si>
  <si>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</si>
  <si>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</si>
  <si>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</si>
  <si>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</si>
  <si>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</si>
  <si>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</si>
  <si>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</si>
  <si>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</si>
  <si>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</si>
  <si>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</si>
  <si>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</si>
  <si>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</si>
  <si>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</si>
  <si>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</si>
  <si>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</si>
  <si>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</si>
  <si>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</si>
  <si>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</si>
  <si>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</si>
  <si>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</si>
  <si>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</si>
  <si>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</si>
  <si>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</si>
  <si>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</si>
  <si>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</si>
  <si>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</si>
  <si>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</si>
  <si>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</si>
  <si>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</si>
  <si>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</si>
  <si>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</si>
  <si>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</si>
  <si>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</si>
  <si>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</si>
  <si>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</si>
  <si>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</si>
  <si>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</si>
  <si>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</si>
  <si>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</si>
  <si>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</si>
  <si>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</si>
  <si>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</si>
  <si>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</si>
  <si>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</si>
  <si>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</si>
  <si>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</si>
  <si>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</si>
  <si>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</si>
  <si>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</si>
  <si>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</si>
  <si>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</si>
  <si>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</si>
  <si>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</si>
  <si>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</si>
  <si>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</si>
  <si>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</si>
  <si>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</si>
  <si>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</si>
  <si>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</si>
  <si>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</si>
  <si>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</si>
  <si>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</si>
  <si>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</si>
  <si>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</si>
  <si>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</si>
  <si>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</si>
  <si>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</si>
  <si>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</si>
  <si>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</si>
  <si>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</si>
  <si>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</si>
  <si>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</si>
  <si>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</si>
  <si>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</si>
  <si>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</si>
  <si>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</si>
  <si>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</si>
  <si>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</si>
  <si>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</si>
  <si>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</si>
  <si>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</si>
  <si>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</si>
  <si>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</si>
  <si>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</si>
  <si>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</si>
  <si>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</si>
  <si>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</si>
  <si>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</si>
  <si>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</si>
  <si>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</si>
  <si>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</si>
  <si>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</si>
  <si>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</si>
  <si>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</si>
  <si>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</si>
  <si>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</si>
  <si>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</si>
  <si>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</si>
  <si>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</si>
  <si>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</si>
  <si>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</si>
  <si>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</si>
  <si>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</si>
  <si>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</si>
  <si>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</si>
  <si>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</si>
  <si>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</si>
  <si>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</si>
  <si>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</si>
  <si>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</si>
  <si>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</si>
  <si>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</si>
  <si>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</si>
  <si>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</si>
  <si>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</si>
  <si>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</si>
  <si>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</si>
  <si>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</si>
  <si>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</si>
  <si>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</si>
  <si>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</si>
  <si>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</si>
  <si>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</si>
  <si>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</si>
  <si>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</si>
  <si>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</si>
  <si>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</si>
  <si>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</si>
  <si>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</si>
  <si>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</si>
  <si>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</si>
  <si>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</si>
  <si>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</si>
  <si>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</si>
  <si>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</si>
  <si>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</si>
  <si>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</si>
  <si>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</si>
  <si>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</si>
  <si>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</si>
  <si>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</si>
  <si>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</si>
  <si>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</si>
  <si>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</si>
  <si>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</si>
  <si>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</si>
  <si>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</si>
  <si>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</si>
  <si>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</si>
  <si>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</si>
  <si>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</si>
  <si>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</si>
  <si>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</si>
  <si>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</si>
  <si>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</si>
  <si>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</si>
  <si>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</si>
  <si>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</si>
  <si>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</si>
  <si>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</si>
  <si>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</si>
  <si>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</si>
  <si>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</si>
  <si>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</si>
  <si>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</si>
  <si>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</si>
  <si>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</si>
  <si>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</si>
  <si>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</si>
  <si>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</si>
  <si>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</si>
  <si>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</si>
  <si>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</si>
  <si>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</si>
  <si>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</si>
  <si>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</si>
  <si>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</si>
  <si>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</si>
  <si>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</si>
  <si>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</si>
  <si>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</si>
  <si>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</si>
  <si>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</si>
  <si>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</si>
  <si>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</si>
  <si>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</si>
  <si>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</si>
  <si>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</si>
  <si>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</si>
  <si>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</si>
  <si>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</si>
  <si>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</si>
  <si>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</si>
  <si>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</si>
  <si>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</si>
  <si>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</si>
  <si>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</si>
  <si>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</si>
  <si>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</si>
  <si>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</si>
  <si>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</si>
  <si>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</si>
  <si>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</si>
  <si>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</si>
  <si>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</si>
  <si>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</si>
  <si>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</si>
  <si>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</si>
  <si>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</si>
  <si>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</si>
  <si>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</si>
  <si>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</si>
  <si>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</si>
  <si>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</si>
  <si>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</si>
  <si>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</si>
  <si>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</si>
  <si>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</si>
  <si>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</si>
  <si>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</si>
  <si>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</si>
  <si>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</si>
  <si>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</si>
  <si>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</si>
  <si>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</si>
  <si>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</si>
  <si>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</si>
  <si>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</si>
  <si>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</si>
  <si>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</si>
  <si>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</si>
  <si>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</si>
  <si>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</si>
  <si>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</si>
  <si>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</si>
  <si>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</si>
  <si>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</si>
  <si>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</si>
  <si>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</si>
  <si>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</si>
  <si>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</si>
  <si>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</si>
  <si>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</si>
  <si>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</si>
  <si>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</si>
  <si>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</si>
  <si>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</si>
  <si>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</si>
  <si>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</si>
  <si>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</si>
  <si>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</si>
  <si>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</si>
  <si>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</si>
  <si>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</si>
  <si>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</si>
  <si>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</si>
  <si>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</si>
  <si>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</si>
  <si>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</si>
  <si>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</si>
  <si>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</si>
  <si>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</si>
  <si>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</si>
  <si>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</si>
  <si>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</si>
  <si>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</si>
  <si>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</si>
  <si>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</si>
  <si>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</si>
  <si>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</si>
  <si>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</si>
  <si>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</si>
  <si>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</si>
  <si>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</si>
  <si>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</si>
  <si>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</si>
  <si>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</si>
  <si>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</si>
  <si>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</si>
  <si>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</si>
  <si>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</si>
  <si>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</si>
  <si>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</si>
  <si>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</si>
  <si>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</si>
  <si>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</si>
  <si>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</si>
  <si>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</si>
  <si>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</si>
  <si>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</si>
  <si>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</si>
  <si>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</si>
  <si>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</si>
  <si>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</si>
  <si>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</si>
  <si>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</si>
  <si>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</si>
  <si>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</si>
  <si>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</si>
  <si>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</si>
  <si>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</si>
  <si>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</si>
  <si>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</si>
  <si>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</si>
  <si>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</si>
  <si>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</si>
  <si>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</si>
  <si>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</si>
  <si>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</si>
  <si>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</si>
  <si>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</si>
  <si>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</si>
  <si>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</si>
  <si>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</si>
  <si>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</si>
  <si>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</si>
  <si>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</si>
  <si>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</si>
  <si>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</si>
  <si>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</si>
  <si>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</si>
  <si>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</si>
  <si>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</si>
  <si>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</si>
  <si>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</si>
  <si>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</si>
  <si>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</si>
  <si>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</si>
  <si>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</si>
  <si>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</si>
  <si>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</si>
  <si>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</si>
  <si>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</si>
  <si>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</si>
  <si>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</si>
  <si>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</si>
  <si>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</si>
  <si>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</si>
  <si>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</si>
  <si>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</si>
  <si>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</si>
  <si>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</si>
  <si>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</si>
  <si>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</si>
  <si>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</si>
  <si>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</si>
  <si>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</si>
  <si>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</si>
  <si>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</si>
  <si>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</si>
  <si>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</si>
  <si>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</si>
  <si>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</si>
  <si>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</si>
  <si>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</si>
  <si>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</si>
  <si>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</si>
  <si>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</si>
  <si>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</si>
  <si>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</si>
  <si>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</si>
  <si>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</si>
  <si>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</si>
  <si>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</si>
  <si>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</si>
  <si>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</si>
  <si>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</si>
  <si>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</si>
  <si>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</si>
  <si>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</si>
  <si>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</si>
  <si>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</si>
  <si>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</si>
  <si>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</si>
  <si>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</si>
  <si>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</si>
  <si>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</si>
  <si>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</si>
  <si>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</si>
  <si>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</si>
  <si>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</si>
  <si>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</si>
  <si>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</si>
  <si>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</si>
  <si>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</si>
  <si>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</si>
  <si>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</si>
  <si>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</si>
  <si>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</si>
  <si>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</si>
  <si>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</si>
  <si>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</si>
  <si>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</si>
  <si>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</si>
  <si>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</si>
  <si>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</si>
  <si>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</si>
  <si>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</si>
  <si>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</si>
  <si>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</si>
  <si>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</si>
  <si>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</si>
  <si>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</si>
  <si>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</si>
  <si>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</si>
  <si>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</si>
  <si>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</si>
  <si>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</si>
  <si>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</si>
  <si>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</si>
  <si>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</si>
  <si>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</si>
  <si>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</si>
  <si>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</si>
  <si>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</si>
  <si>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</si>
  <si>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</si>
  <si>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</si>
  <si>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</si>
  <si>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</si>
  <si>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</si>
  <si>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</si>
  <si>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</si>
  <si>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</si>
  <si>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</si>
  <si>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</si>
  <si>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</si>
  <si>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</si>
  <si>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</si>
  <si>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</si>
  <si>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</si>
  <si>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</si>
  <si>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</si>
  <si>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</si>
  <si>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</si>
  <si>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</si>
  <si>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</si>
  <si>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</si>
  <si>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</si>
  <si>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</si>
  <si>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</si>
  <si>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</si>
  <si>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</si>
  <si>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</si>
  <si>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</si>
  <si>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</si>
  <si>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</si>
  <si>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</si>
  <si>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</si>
  <si>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</si>
  <si>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</si>
  <si>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</si>
  <si>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</si>
  <si>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</si>
  <si>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</si>
  <si>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</si>
  <si>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</si>
  <si>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</si>
  <si>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</si>
  <si>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</si>
  <si>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</si>
  <si>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</si>
  <si>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</si>
  <si>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</si>
  <si>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</si>
  <si>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</si>
  <si>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</si>
  <si>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</si>
  <si>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</si>
  <si>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</si>
  <si>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</si>
  <si>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</si>
  <si>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</si>
  <si>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</si>
  <si>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</si>
  <si>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</si>
  <si>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</si>
  <si>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</si>
  <si>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</si>
  <si>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</si>
  <si>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</si>
  <si>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</si>
  <si>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</si>
  <si>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</si>
  <si>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</si>
  <si>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</si>
  <si>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</si>
  <si>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</si>
  <si>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</si>
  <si>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</si>
  <si>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</si>
  <si>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</si>
  <si>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</si>
  <si>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</si>
  <si>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</si>
  <si>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</si>
  <si>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</si>
  <si>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</si>
  <si>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</si>
  <si>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</si>
  <si>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</si>
  <si>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</si>
  <si>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</si>
  <si>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</si>
  <si>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</si>
  <si>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</si>
  <si>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</si>
  <si>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</si>
  <si>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</si>
  <si>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</si>
  <si>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</si>
  <si>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</si>
  <si>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</si>
  <si>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</si>
  <si>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</si>
  <si>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</si>
  <si>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</si>
  <si>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</si>
  <si>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</si>
  <si>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</si>
  <si>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</si>
  <si>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</si>
  <si>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</si>
  <si>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</si>
  <si>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</si>
  <si>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</si>
  <si>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</si>
  <si>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</si>
  <si>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</si>
  <si>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</si>
  <si>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</si>
  <si>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</si>
  <si>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</si>
  <si>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</si>
  <si>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</si>
  <si>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</si>
  <si>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</si>
  <si>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</si>
  <si>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</si>
  <si>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</si>
  <si>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</si>
  <si>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</si>
  <si>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</si>
  <si>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</si>
  <si>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</si>
  <si>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</si>
  <si>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</si>
  <si>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</si>
  <si>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</si>
  <si>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</si>
  <si>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</si>
  <si>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</si>
  <si>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</si>
  <si>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</si>
  <si>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</si>
  <si>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</si>
  <si>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</si>
  <si>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</si>
  <si>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</si>
  <si>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</si>
  <si>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</si>
  <si>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</si>
  <si>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</si>
  <si>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</si>
  <si>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</si>
  <si>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</si>
  <si>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</si>
  <si>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</si>
  <si>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</si>
  <si>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</si>
  <si>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</si>
  <si>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</si>
  <si>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</si>
  <si>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</si>
  <si>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</si>
  <si>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</si>
  <si>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</si>
  <si>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</si>
  <si>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</si>
  <si>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</si>
  <si>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</si>
  <si>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</si>
  <si>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</si>
  <si>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</si>
  <si>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</si>
  <si>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</si>
  <si>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</si>
  <si>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</si>
  <si>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</si>
  <si>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</si>
  <si>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</si>
  <si>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</si>
  <si>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</si>
  <si>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</si>
  <si>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</si>
  <si>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</si>
  <si>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</si>
  <si>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</si>
  <si>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</si>
  <si>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</si>
  <si>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</si>
  <si>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</si>
  <si>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</si>
  <si>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</si>
  <si>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</si>
  <si>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</si>
  <si>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</si>
  <si>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</si>
  <si>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</si>
  <si>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</si>
  <si>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</si>
  <si>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</si>
  <si>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</si>
  <si>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</si>
  <si>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</si>
  <si>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</si>
  <si>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</si>
  <si>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</si>
  <si>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</si>
  <si>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</si>
  <si>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</si>
  <si>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</si>
  <si>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</si>
  <si>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</si>
  <si>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</si>
  <si>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</si>
  <si>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</si>
  <si>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</si>
  <si>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</si>
  <si>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</si>
  <si>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</si>
  <si>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</si>
  <si>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</si>
  <si>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</si>
  <si>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</si>
  <si>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</si>
  <si>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</si>
  <si>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</si>
  <si>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</si>
  <si>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</si>
  <si>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</si>
  <si>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</si>
  <si>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</si>
  <si>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</si>
  <si>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</si>
  <si>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</si>
  <si>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</si>
  <si>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</si>
  <si>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</si>
  <si>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</si>
  <si>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</si>
  <si>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</si>
  <si>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</si>
  <si>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</si>
  <si>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</si>
  <si>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</si>
  <si>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</si>
  <si>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</si>
  <si>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</si>
  <si>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</si>
  <si>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</si>
  <si>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</si>
  <si>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</si>
  <si>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</si>
  <si>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</si>
  <si>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</si>
  <si>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</si>
  <si>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</si>
  <si>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</si>
  <si>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</si>
  <si>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</si>
  <si>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</si>
  <si>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</si>
  <si>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</si>
  <si>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</si>
  <si>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</si>
  <si>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</si>
  <si>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</si>
  <si>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</si>
  <si>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</si>
  <si>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</si>
  <si>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</si>
  <si>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</si>
  <si>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</si>
  <si>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</si>
  <si>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</si>
  <si>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</si>
  <si>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</si>
  <si>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</si>
  <si>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</si>
  <si>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</si>
  <si>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</si>
  <si>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</si>
  <si>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</si>
  <si>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</si>
  <si>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</si>
  <si>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</si>
  <si>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</si>
  <si>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</si>
  <si>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</si>
  <si>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</si>
  <si>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</si>
  <si>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</si>
  <si>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</si>
  <si>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</si>
  <si>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</si>
  <si>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</si>
  <si>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</si>
  <si>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</si>
  <si>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</si>
  <si>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</si>
  <si>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</si>
  <si>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</si>
  <si>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</si>
  <si>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</si>
  <si>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</si>
  <si>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</si>
  <si>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</si>
  <si>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</si>
  <si>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</si>
  <si>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</si>
  <si>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</si>
  <si>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</si>
  <si>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</si>
  <si>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</si>
  <si>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</si>
  <si>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</si>
  <si>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</si>
  <si>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</si>
  <si>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</si>
  <si>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</si>
  <si>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</si>
  <si>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</si>
  <si>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</si>
  <si>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</si>
  <si>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</si>
  <si>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</si>
  <si>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</si>
  <si>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</si>
  <si>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</si>
  <si>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</si>
  <si>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</si>
  <si>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</si>
  <si>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</si>
  <si>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</si>
  <si>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</si>
  <si>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</si>
  <si>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</si>
  <si>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</si>
  <si>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</si>
  <si>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</si>
  <si>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</si>
  <si>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</si>
  <si>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</si>
  <si>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</si>
  <si>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</si>
  <si>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</si>
  <si>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</si>
  <si>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</si>
  <si>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</si>
  <si>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</si>
  <si>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</si>
  <si>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</si>
  <si>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</si>
  <si>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</si>
  <si>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</si>
  <si>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</si>
  <si>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</si>
  <si>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</si>
  <si>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</si>
  <si>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</si>
  <si>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</si>
  <si>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</si>
  <si>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</si>
  <si>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</si>
  <si>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</si>
  <si>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</si>
  <si>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</si>
  <si>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</si>
  <si>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</si>
  <si>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</si>
  <si>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</si>
  <si>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</si>
  <si>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</si>
  <si>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</si>
  <si>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</si>
  <si>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</si>
  <si>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</si>
  <si>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</si>
  <si>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</si>
  <si>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</si>
  <si>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</si>
  <si>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</si>
  <si>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</si>
  <si>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</si>
  <si>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</si>
  <si>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</si>
  <si>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</si>
  <si>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</si>
  <si>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</si>
  <si>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</si>
  <si>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</si>
  <si>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</si>
  <si>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</si>
  <si>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</si>
  <si>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</si>
  <si>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</si>
  <si>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</si>
  <si>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</si>
  <si>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</si>
  <si>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</si>
  <si>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</si>
  <si>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</si>
  <si>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</si>
  <si>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</si>
  <si>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</si>
  <si>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</si>
  <si>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</si>
  <si>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</si>
  <si>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</si>
  <si>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</si>
  <si>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</si>
  <si>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</si>
  <si>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</si>
  <si>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</si>
  <si>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</si>
  <si>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</si>
  <si>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</si>
  <si>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</si>
  <si>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</si>
  <si>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</si>
  <si>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</si>
  <si>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</si>
  <si>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</si>
  <si>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</si>
  <si>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</si>
  <si>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</si>
  <si>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</si>
  <si>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</si>
  <si>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</si>
  <si>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</si>
  <si>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</si>
  <si>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</si>
  <si>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</si>
  <si>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</si>
  <si>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</si>
  <si>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</si>
  <si>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</si>
  <si>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</si>
  <si>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</si>
  <si>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</si>
  <si>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</si>
  <si>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</si>
  <si>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</si>
  <si>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</si>
  <si>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</si>
  <si>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</si>
  <si>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</si>
  <si>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</si>
  <si>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</si>
  <si>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</si>
  <si>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</si>
  <si>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</si>
  <si>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</si>
  <si>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</si>
  <si>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</si>
  <si>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</si>
  <si>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</si>
  <si>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</si>
  <si>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</si>
  <si>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</si>
  <si>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</si>
  <si>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</si>
  <si>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</si>
  <si>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</si>
  <si>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</si>
  <si>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</si>
  <si>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</si>
  <si>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</si>
  <si>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</si>
  <si>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</si>
  <si>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</si>
  <si>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</si>
  <si>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</si>
  <si>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</si>
  <si>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</si>
  <si>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</si>
  <si>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</si>
  <si>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</si>
  <si>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</si>
  <si>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</si>
  <si>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</si>
  <si>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</si>
  <si>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</si>
  <si>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</si>
  <si>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</si>
  <si>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</si>
  <si>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</si>
  <si>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</si>
  <si>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</si>
  <si>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</si>
  <si>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</si>
  <si>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</si>
  <si>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</si>
  <si>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</si>
  <si>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</si>
  <si>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</si>
  <si>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</si>
  <si>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</si>
  <si>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</si>
  <si>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</si>
  <si>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</si>
  <si>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</si>
  <si>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</si>
  <si>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</si>
  <si>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</si>
  <si>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</si>
  <si>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</si>
  <si>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</si>
  <si>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</si>
  <si>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</si>
  <si>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</si>
  <si>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</si>
  <si>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</si>
  <si>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</si>
  <si>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</si>
  <si>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</si>
  <si>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</si>
  <si>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</si>
  <si>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</si>
  <si>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</si>
  <si>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</si>
  <si>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</si>
  <si>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</si>
  <si>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</si>
  <si>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</si>
  <si>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</si>
  <si>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</si>
  <si>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</si>
  <si>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</si>
  <si>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</si>
  <si>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</si>
  <si>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</si>
  <si>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</si>
  <si>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</si>
  <si>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</si>
  <si>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</si>
  <si>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</si>
  <si>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</si>
  <si>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</si>
  <si>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</si>
  <si>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</si>
  <si>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</si>
  <si>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</si>
  <si>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</si>
  <si>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</si>
  <si>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</si>
  <si>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</si>
  <si>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</si>
  <si>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</si>
  <si>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</si>
  <si>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</si>
  <si>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</si>
  <si>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</si>
  <si>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</si>
  <si>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</si>
  <si>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</si>
  <si>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</si>
  <si>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</si>
  <si>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</si>
  <si>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</si>
  <si>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</si>
  <si>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</si>
  <si>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</si>
  <si>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</si>
  <si>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</si>
  <si>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</si>
  <si>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</si>
  <si>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</si>
  <si>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</si>
  <si>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</si>
  <si>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</si>
  <si>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</si>
  <si>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</si>
  <si>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</si>
  <si>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</si>
  <si>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</si>
  <si>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</si>
  <si>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</si>
  <si>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</si>
  <si>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</si>
  <si>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</si>
  <si>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</si>
  <si>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</si>
  <si>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</si>
  <si>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</si>
  <si>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</si>
  <si>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</si>
  <si>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</si>
  <si>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</si>
  <si>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</si>
  <si>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</si>
  <si>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</si>
  <si>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</si>
  <si>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</si>
  <si>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</si>
  <si>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</si>
  <si>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</si>
  <si>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</si>
  <si>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</si>
  <si>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</si>
  <si>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</si>
  <si>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</si>
  <si>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</si>
  <si>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</si>
  <si>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</si>
  <si>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</si>
  <si>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</si>
  <si>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</si>
  <si>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</si>
  <si>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</si>
  <si>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</si>
  <si>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</si>
  <si>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</si>
  <si>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</si>
  <si>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</si>
  <si>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</si>
  <si>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</si>
  <si>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</si>
  <si>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</si>
  <si>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</si>
  <si>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</si>
  <si>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</si>
  <si>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</si>
  <si>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</si>
  <si>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</si>
  <si>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</si>
  <si>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</si>
  <si>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</si>
  <si>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</si>
  <si>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</si>
  <si>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</si>
  <si>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</si>
  <si>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</si>
  <si>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</si>
  <si>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</si>
  <si>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</si>
  <si>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</si>
  <si>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</si>
  <si>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</si>
  <si>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</si>
  <si>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</si>
  <si>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</si>
  <si>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</si>
  <si>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</si>
  <si>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</si>
  <si>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</si>
  <si>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</si>
  <si>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</si>
  <si>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</si>
  <si>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</si>
  <si>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</si>
  <si>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</si>
  <si>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</si>
  <si>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</si>
  <si>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</si>
  <si>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</si>
  <si>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</si>
  <si>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</si>
  <si>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</si>
  <si>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</si>
  <si>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</si>
  <si>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</si>
  <si>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</si>
  <si>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</si>
  <si>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</si>
  <si>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</si>
  <si>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</si>
  <si>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</si>
  <si>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</si>
  <si>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</si>
  <si>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</si>
  <si>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</si>
  <si>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</si>
  <si>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</si>
  <si>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</si>
  <si>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</si>
  <si>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</si>
  <si>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</si>
  <si>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</si>
  <si>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</si>
  <si>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</si>
  <si>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</si>
  <si>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</si>
  <si>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</si>
  <si>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</si>
  <si>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</si>
  <si>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</si>
  <si>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</si>
  <si>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</si>
  <si>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</si>
  <si>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</si>
  <si>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</si>
  <si>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</si>
  <si>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</si>
  <si>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</si>
  <si>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</si>
  <si>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</si>
  <si>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</si>
  <si>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</si>
  <si>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</si>
  <si>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</si>
  <si>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</si>
  <si>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</si>
  <si>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</si>
  <si>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</si>
  <si>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</si>
  <si>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</si>
  <si>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</si>
  <si>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</si>
  <si>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</si>
  <si>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</si>
  <si>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</si>
  <si>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</si>
  <si>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</si>
  <si>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</si>
  <si>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</si>
  <si>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</si>
  <si>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</si>
  <si>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</si>
  <si>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</si>
  <si>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</si>
  <si>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</si>
  <si>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</si>
  <si>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</si>
  <si>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</si>
  <si>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</si>
  <si>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</si>
  <si>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</si>
  <si>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</si>
  <si>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</si>
  <si>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</si>
  <si>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</si>
  <si>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</si>
  <si>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</si>
  <si>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</si>
  <si>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</si>
  <si>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</si>
  <si>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</si>
  <si>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</si>
  <si>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</si>
  <si>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</si>
  <si>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</si>
  <si>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</si>
  <si>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</si>
  <si>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</si>
  <si>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</si>
  <si>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</si>
  <si>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</si>
  <si>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</si>
  <si>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</si>
  <si>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</si>
  <si>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</si>
  <si>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</si>
  <si>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</si>
  <si>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</si>
  <si>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</si>
  <si>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</si>
  <si>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</si>
  <si>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</si>
  <si>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</si>
  <si>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</si>
  <si>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</si>
  <si>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</si>
  <si>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</si>
  <si>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</si>
  <si>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</si>
  <si>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</si>
  <si>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</si>
  <si>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</si>
  <si>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</si>
  <si>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</si>
  <si>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</si>
  <si>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</si>
  <si>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</si>
  <si>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</si>
  <si>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</si>
  <si>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</si>
  <si>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</si>
  <si>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</si>
  <si>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</si>
  <si>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</si>
  <si>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</si>
  <si>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</si>
  <si>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</si>
  <si>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</si>
  <si>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</si>
  <si>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</si>
  <si>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</si>
  <si>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</si>
  <si>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</si>
  <si>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</si>
  <si>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</si>
  <si>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</si>
  <si>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</si>
  <si>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</si>
  <si>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</si>
  <si>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</si>
  <si>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</si>
  <si>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</si>
  <si>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</si>
  <si>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</si>
  <si>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</si>
  <si>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</si>
  <si>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</si>
  <si>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</si>
  <si>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</si>
  <si>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</si>
  <si>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</si>
  <si>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</si>
  <si>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</si>
  <si>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</si>
  <si>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</si>
  <si>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</si>
  <si>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</si>
  <si>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</si>
  <si>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</si>
  <si>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</si>
  <si>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</si>
  <si>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</si>
  <si>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</si>
  <si>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</si>
  <si>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</si>
  <si>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</si>
  <si>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</si>
  <si>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</si>
  <si>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</si>
  <si>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</si>
  <si>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</si>
  <si>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</si>
  <si>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</si>
  <si>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</si>
  <si>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</si>
  <si>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</si>
  <si>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</si>
  <si>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</si>
  <si>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</si>
  <si>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</si>
  <si>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</si>
  <si>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</si>
  <si>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</si>
  <si>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</si>
  <si>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</si>
  <si>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</si>
  <si>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</si>
  <si>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</si>
  <si>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</si>
  <si>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</si>
  <si>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</si>
  <si>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</si>
  <si>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</si>
  <si>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</si>
  <si>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</si>
  <si>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</si>
  <si>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</si>
  <si>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</si>
  <si>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</si>
  <si>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</si>
  <si>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</si>
  <si>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</si>
  <si>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</si>
  <si>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</si>
  <si>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</si>
  <si>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</si>
  <si>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</si>
  <si>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</si>
  <si>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</si>
  <si>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</si>
  <si>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</si>
  <si>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</si>
  <si>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</si>
  <si>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</si>
  <si>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</si>
  <si>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</si>
  <si>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</si>
  <si>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</si>
  <si>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</si>
  <si>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</si>
  <si>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</si>
  <si>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</si>
  <si>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</si>
  <si>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</si>
  <si>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</si>
  <si>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</si>
  <si>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</si>
  <si>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</si>
  <si>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</si>
  <si>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</si>
  <si>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</si>
  <si>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</si>
  <si>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</si>
  <si>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</si>
  <si>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</si>
  <si>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</si>
  <si>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</si>
  <si>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</si>
  <si>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</si>
  <si>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</si>
  <si>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</si>
  <si>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</si>
  <si>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</si>
  <si>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</si>
  <si>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</si>
  <si>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</si>
  <si>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</si>
  <si>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</si>
  <si>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</si>
  <si>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</si>
  <si>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</si>
  <si>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</si>
  <si>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</si>
  <si>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</si>
  <si>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</si>
  <si>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</si>
  <si>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</si>
  <si>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</si>
  <si>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</si>
  <si>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</si>
  <si>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</si>
  <si>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</si>
  <si>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</si>
  <si>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</si>
  <si>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</si>
  <si>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</si>
  <si>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</si>
  <si>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</si>
  <si>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</si>
  <si>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</si>
  <si>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</si>
  <si>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</si>
  <si>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</si>
  <si>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</si>
  <si>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</si>
  <si>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</si>
  <si>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</si>
  <si>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</si>
  <si>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</si>
  <si>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</si>
  <si>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</si>
  <si>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</si>
  <si>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</si>
  <si>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</si>
  <si>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</si>
  <si>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</si>
  <si>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</si>
  <si>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</si>
  <si>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</si>
  <si>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</si>
  <si>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</si>
  <si>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</si>
  <si>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</si>
  <si>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</si>
  <si>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</si>
  <si>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</si>
  <si>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</si>
  <si>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</si>
  <si>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</si>
  <si>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</si>
  <si>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</si>
  <si>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</si>
  <si>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</si>
  <si>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</si>
  <si>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</si>
  <si>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</si>
  <si>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</si>
  <si>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</si>
  <si>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</si>
  <si>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</si>
  <si>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</si>
  <si>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</si>
  <si>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</si>
  <si>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</si>
  <si>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</si>
  <si>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</si>
  <si>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</si>
  <si>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</si>
  <si>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</si>
  <si>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</si>
  <si>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</si>
  <si>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</si>
  <si>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</si>
  <si>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</si>
  <si>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</si>
  <si>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</si>
  <si>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</si>
  <si>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</si>
  <si>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</si>
  <si>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</si>
  <si>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</si>
  <si>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</si>
  <si>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</si>
  <si>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</si>
  <si>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</si>
  <si>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</si>
  <si>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</si>
  <si>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</si>
  <si>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</si>
  <si>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</si>
  <si>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</si>
  <si>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</si>
  <si>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</si>
  <si>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</si>
  <si>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</si>
  <si>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</si>
  <si>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</si>
  <si>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</si>
  <si>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</si>
  <si>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</si>
  <si>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</si>
  <si>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</si>
  <si>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</si>
  <si>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</si>
  <si>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</si>
  <si>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</si>
  <si>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</si>
  <si>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</si>
  <si>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</si>
  <si>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</si>
  <si>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</si>
  <si>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</si>
  <si>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</si>
  <si>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</si>
  <si>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</si>
  <si>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</si>
  <si>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</si>
  <si>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</si>
  <si>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</si>
  <si>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</si>
  <si>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</si>
  <si>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</si>
  <si>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</si>
  <si>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</si>
  <si>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</si>
  <si>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</si>
  <si>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</si>
  <si>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</si>
  <si>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</si>
  <si>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</si>
  <si>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</si>
  <si>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</si>
  <si>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</si>
  <si>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</si>
  <si>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</si>
  <si>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</si>
  <si>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</si>
  <si>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</si>
  <si>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</si>
  <si>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</si>
  <si>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</si>
  <si>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</si>
  <si>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</si>
  <si>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</si>
  <si>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</si>
  <si>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</si>
  <si>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</si>
  <si>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</si>
  <si>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</si>
  <si>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</si>
  <si>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</si>
  <si>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</si>
  <si>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</si>
  <si>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</si>
  <si>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</si>
  <si>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</si>
  <si>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</si>
  <si>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</si>
  <si>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</si>
  <si>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</si>
  <si>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</si>
  <si>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</si>
  <si>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</si>
  <si>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</si>
  <si>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</si>
  <si>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</si>
  <si>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</si>
  <si>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</si>
  <si>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</si>
  <si>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</si>
  <si>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</si>
  <si>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</si>
  <si>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</si>
  <si>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</si>
  <si>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</si>
  <si>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</si>
  <si>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</si>
  <si>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</si>
  <si>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</si>
  <si>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</si>
  <si>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</si>
  <si>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</si>
  <si>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</si>
  <si>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</si>
  <si>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</si>
  <si>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</si>
  <si>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</si>
  <si>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</si>
  <si>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</si>
  <si>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</si>
  <si>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</si>
  <si>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</si>
  <si>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</si>
  <si>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</si>
  <si>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</si>
  <si>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</si>
  <si>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</si>
  <si>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</si>
  <si>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</si>
  <si>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</si>
  <si>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</si>
  <si>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</si>
  <si>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</si>
  <si>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</si>
  <si>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</si>
  <si>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</si>
  <si>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</si>
  <si>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</si>
  <si>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</si>
  <si>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</si>
  <si>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</si>
  <si>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</si>
  <si>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</si>
  <si>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</si>
  <si>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</si>
  <si>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</si>
  <si>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</si>
  <si>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</si>
  <si>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</si>
  <si>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</si>
  <si>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</si>
  <si>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</si>
  <si>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</si>
  <si>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</si>
  <si>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</si>
  <si>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</si>
  <si>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</si>
  <si>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</si>
  <si>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</si>
  <si>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</si>
  <si>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</si>
  <si>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</si>
  <si>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</si>
  <si>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</si>
  <si>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</si>
  <si>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</si>
  <si>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</si>
  <si>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</si>
  <si>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</si>
  <si>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</si>
  <si>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</si>
  <si>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</si>
  <si>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</si>
  <si>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</si>
  <si>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</si>
  <si>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</si>
  <si>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</si>
  <si>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</si>
  <si>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</si>
  <si>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</si>
  <si>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</si>
  <si>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</si>
  <si>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</si>
  <si>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</si>
  <si>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</si>
  <si>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</si>
  <si>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</si>
  <si>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</si>
  <si>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</si>
  <si>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</si>
  <si>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</si>
  <si>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</si>
  <si>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</si>
  <si>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</si>
  <si>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</si>
  <si>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</si>
  <si>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</si>
  <si>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</si>
  <si>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</si>
  <si>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</si>
  <si>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</si>
  <si>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</si>
  <si>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</si>
  <si>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</si>
  <si>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</si>
  <si>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</si>
  <si>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</si>
  <si>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</si>
  <si>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</si>
  <si>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</si>
  <si>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</si>
  <si>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</si>
  <si>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</si>
  <si>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</si>
  <si>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</si>
  <si>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</si>
  <si>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</si>
  <si>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</si>
  <si>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</si>
  <si>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</si>
  <si>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</si>
  <si>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</si>
  <si>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</si>
  <si>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</si>
  <si>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</si>
  <si>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</si>
  <si>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</si>
  <si>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</si>
  <si>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</si>
  <si>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</si>
  <si>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</si>
  <si>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</si>
  <si>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</si>
  <si>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</si>
  <si>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</si>
  <si>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</si>
  <si>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</si>
  <si>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</si>
  <si>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</si>
  <si>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</si>
  <si>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</si>
  <si>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</si>
  <si>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</si>
  <si>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</si>
  <si>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</si>
  <si>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</si>
  <si>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</si>
  <si>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</si>
  <si>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</si>
  <si>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</si>
  <si>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</si>
  <si>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</si>
  <si>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</si>
  <si>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</si>
  <si>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</si>
  <si>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</si>
  <si>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</si>
  <si>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</si>
  <si>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</si>
  <si>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</si>
  <si>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</si>
  <si>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</si>
  <si>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</si>
  <si>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</si>
  <si>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</si>
  <si>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</si>
  <si>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</si>
  <si>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</si>
  <si>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</si>
  <si>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</si>
  <si>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</si>
  <si>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</si>
  <si>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</si>
  <si>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</si>
  <si>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</si>
  <si>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</si>
  <si>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</si>
  <si>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</si>
  <si>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</si>
  <si>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</si>
  <si>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</si>
  <si>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</si>
  <si>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</si>
  <si>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</si>
  <si>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</si>
  <si>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</si>
  <si>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</si>
  <si>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</si>
  <si>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</si>
  <si>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</si>
  <si>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</si>
  <si>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</si>
  <si>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</si>
  <si>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</si>
  <si>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</si>
  <si>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</si>
  <si>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</si>
  <si>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</si>
  <si>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</si>
  <si>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</si>
  <si>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</si>
  <si>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</si>
  <si>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</si>
  <si>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</si>
  <si>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</si>
  <si>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</si>
  <si>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</si>
  <si>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</si>
  <si>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</si>
  <si>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</si>
  <si>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</si>
  <si>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</si>
  <si>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</si>
  <si>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</si>
  <si>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</si>
  <si>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</si>
  <si>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</si>
  <si>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</si>
  <si>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</si>
  <si>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</si>
  <si>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</si>
  <si>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</si>
  <si>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</si>
  <si>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</si>
  <si>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</si>
  <si>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</si>
  <si>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</si>
  <si>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</si>
  <si>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</si>
  <si>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</si>
  <si>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</si>
  <si>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</si>
  <si>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</si>
  <si>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</si>
  <si>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</si>
  <si>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</si>
  <si>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</si>
  <si>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</si>
  <si>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</si>
  <si>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</si>
  <si>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</si>
  <si>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</si>
  <si>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</si>
  <si>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</si>
  <si>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</si>
  <si>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</si>
  <si>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</si>
  <si>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</si>
  <si>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</si>
  <si>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</si>
  <si>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</si>
  <si>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</si>
  <si>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</si>
  <si>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</si>
  <si>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</si>
  <si>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</si>
  <si>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</si>
  <si>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</si>
  <si>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</si>
  <si>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</si>
  <si>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</si>
  <si>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</si>
  <si>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</si>
  <si>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</si>
  <si>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</si>
  <si>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</si>
  <si>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</si>
  <si>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</si>
  <si>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</si>
  <si>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</si>
  <si>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</si>
  <si>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</si>
  <si>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</si>
  <si>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</si>
  <si>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</si>
  <si>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</si>
  <si>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</si>
  <si>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</si>
  <si>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</si>
  <si>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</si>
  <si>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</si>
  <si>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</si>
  <si>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</si>
  <si>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</si>
  <si>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</si>
  <si>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</si>
  <si>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</si>
  <si>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</si>
  <si>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</si>
  <si>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</si>
  <si>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</si>
  <si>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</si>
  <si>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</si>
  <si>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</si>
  <si>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</si>
  <si>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</si>
  <si>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</si>
  <si>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</si>
  <si>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</si>
  <si>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</si>
  <si>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</si>
  <si>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</si>
  <si>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</si>
  <si>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</si>
  <si>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</si>
  <si>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</si>
  <si>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</si>
  <si>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</si>
  <si>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</si>
  <si>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</si>
  <si>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</si>
  <si>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</si>
  <si>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</si>
  <si>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</si>
  <si>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</si>
  <si>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</si>
  <si>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</si>
  <si>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</si>
  <si>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</si>
  <si>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</si>
  <si>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</si>
  <si>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</si>
  <si>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</si>
  <si>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</si>
  <si>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</si>
  <si>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</si>
  <si>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</si>
  <si>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</si>
  <si>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</si>
  <si>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</si>
  <si>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</si>
  <si>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</si>
  <si>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</si>
  <si>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</si>
  <si>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</si>
  <si>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</si>
  <si>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</si>
  <si>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</si>
  <si>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</si>
  <si>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</si>
  <si>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</si>
  <si>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</si>
  <si>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</si>
  <si>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</si>
  <si>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</si>
  <si>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</si>
  <si>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</si>
  <si>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</si>
  <si>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</si>
  <si>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</si>
  <si>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</si>
  <si>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</si>
  <si>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</si>
  <si>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</si>
  <si>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</si>
  <si>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</si>
  <si>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</si>
  <si>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</si>
  <si>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</si>
  <si>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</si>
  <si>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</si>
  <si>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</si>
  <si>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</si>
  <si>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</si>
  <si>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</si>
  <si>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</si>
  <si>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</si>
  <si>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</si>
  <si>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</si>
  <si>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</si>
  <si>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</si>
  <si>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</si>
  <si>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</si>
  <si>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</si>
  <si>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</si>
  <si>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</si>
  <si>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</si>
  <si>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</si>
  <si>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</si>
  <si>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</si>
  <si>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</si>
  <si>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</si>
  <si>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</si>
  <si>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</si>
  <si>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</si>
  <si>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</si>
  <si>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</si>
  <si>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</si>
  <si>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</si>
  <si>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</si>
  <si>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</si>
  <si>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</si>
  <si>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</si>
  <si>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</si>
  <si>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</si>
  <si>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</si>
  <si>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</si>
  <si>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</si>
  <si>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</si>
  <si>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</si>
  <si>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</si>
  <si>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</si>
  <si>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</si>
  <si>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</si>
  <si>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</si>
  <si>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</si>
  <si>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</si>
  <si>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</si>
  <si>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</si>
  <si>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</si>
  <si>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</si>
  <si>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</si>
  <si>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</si>
  <si>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</si>
  <si>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</si>
  <si>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</si>
  <si>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</si>
  <si>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</si>
  <si>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</si>
  <si>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</si>
  <si>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</si>
  <si>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</si>
  <si>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</si>
  <si>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</si>
  <si>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</si>
  <si>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</si>
  <si>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</si>
  <si>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</si>
  <si>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</si>
  <si>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</si>
  <si>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</si>
  <si>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</si>
  <si>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</si>
  <si>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</si>
  <si>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</si>
  <si>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</si>
  <si>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</si>
  <si>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</si>
  <si>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</si>
  <si>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</si>
  <si>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</si>
  <si>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</si>
  <si>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</si>
  <si>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</si>
  <si>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</si>
  <si>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</si>
  <si>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</si>
  <si>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</si>
  <si>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</si>
  <si>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</si>
  <si>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</si>
  <si>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</si>
  <si>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</si>
  <si>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</si>
  <si>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</si>
  <si>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</si>
  <si>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</si>
  <si>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</si>
  <si>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</si>
  <si>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</si>
  <si>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</si>
  <si>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</si>
  <si>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</si>
  <si>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</si>
  <si>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</si>
  <si>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</si>
  <si>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</si>
  <si>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</si>
  <si>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</si>
  <si>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</si>
  <si>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</si>
  <si>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</si>
  <si>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</si>
  <si>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</si>
  <si>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</si>
  <si>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</si>
  <si>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</si>
  <si>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</si>
  <si>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</si>
  <si>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</si>
  <si>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</si>
  <si>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</si>
  <si>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</si>
  <si>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</si>
  <si>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</si>
  <si>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</si>
  <si>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</si>
  <si>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</si>
  <si>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</si>
  <si>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</si>
  <si>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</si>
  <si>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</si>
  <si>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</si>
  <si>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</si>
  <si>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</si>
  <si>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</si>
  <si>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</si>
  <si>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</si>
  <si>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</si>
  <si>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</si>
  <si>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</si>
  <si>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</si>
  <si>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</si>
  <si>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</si>
  <si>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</si>
  <si>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</si>
  <si>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</si>
  <si>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</si>
  <si>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</si>
  <si>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</si>
  <si>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</si>
  <si>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</si>
  <si>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</si>
  <si>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</si>
  <si>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</si>
  <si>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</si>
  <si>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</si>
  <si>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</si>
  <si>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</si>
  <si>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</si>
  <si>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</si>
  <si>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</si>
  <si>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</si>
  <si>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</si>
  <si>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</si>
  <si>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</si>
  <si>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</si>
  <si>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</si>
  <si>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</si>
  <si>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</si>
  <si>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</si>
  <si>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</si>
  <si>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</si>
  <si>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</si>
  <si>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</si>
  <si>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</si>
  <si>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</si>
  <si>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</si>
  <si>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</si>
  <si>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</si>
  <si>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</si>
  <si>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</si>
  <si>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</si>
  <si>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</si>
  <si>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</si>
  <si>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</si>
  <si>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</si>
  <si>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</si>
  <si>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</si>
  <si>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</si>
  <si>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</si>
  <si>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</si>
  <si>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</si>
  <si>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</si>
  <si>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</si>
  <si>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</si>
  <si>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</si>
  <si>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</si>
  <si>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</si>
  <si>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</si>
  <si>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</si>
  <si>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</si>
  <si>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</si>
  <si>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</si>
  <si>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</si>
  <si>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</si>
  <si>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</si>
  <si>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</si>
  <si>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</si>
  <si>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</si>
  <si>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</si>
  <si>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</si>
  <si>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</si>
  <si>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</si>
  <si>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</si>
  <si>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</si>
  <si>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</si>
  <si>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</si>
  <si>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</si>
  <si>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</si>
  <si>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</si>
  <si>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</si>
  <si>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</si>
  <si>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</si>
  <si>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</si>
  <si>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</si>
  <si>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</si>
  <si>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</si>
  <si>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</si>
  <si>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</si>
  <si>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</si>
  <si>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</si>
  <si>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</si>
  <si>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</si>
  <si>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</si>
  <si>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</si>
  <si>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</si>
  <si>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</si>
  <si>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</si>
  <si>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</si>
  <si>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</si>
  <si>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</si>
  <si>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</si>
  <si>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</si>
  <si>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</si>
  <si>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</si>
  <si>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</si>
  <si>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</si>
  <si>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</si>
  <si>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</si>
  <si>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</si>
  <si>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</si>
  <si>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</si>
  <si>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</si>
  <si>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</si>
  <si>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</si>
  <si>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</si>
  <si>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</si>
  <si>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</si>
  <si>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</si>
  <si>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</si>
  <si>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</si>
  <si>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</si>
  <si>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</si>
  <si>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</si>
  <si>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</si>
  <si>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</si>
  <si>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</si>
  <si>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</si>
  <si>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</si>
  <si>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</si>
  <si>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</si>
  <si>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</si>
  <si>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</si>
  <si>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</si>
  <si>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</si>
  <si>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</si>
  <si>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</si>
  <si>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</si>
  <si>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</si>
  <si>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</si>
  <si>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</si>
  <si>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</si>
  <si>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</si>
  <si>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</si>
  <si>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</si>
  <si>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</si>
  <si>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</si>
  <si>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</si>
  <si>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</si>
  <si>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</si>
  <si>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</si>
  <si>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</si>
  <si>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</si>
  <si>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</si>
  <si>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</si>
  <si>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</si>
  <si>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</si>
  <si>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</si>
  <si>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</si>
  <si>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</si>
  <si>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</si>
  <si>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</si>
  <si>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</si>
  <si>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</si>
  <si>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</si>
  <si>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</si>
  <si>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</si>
  <si>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</si>
  <si>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</si>
  <si>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</si>
  <si>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</si>
  <si>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</si>
  <si>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</si>
  <si>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</si>
  <si>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</si>
  <si>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</si>
  <si>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</si>
  <si>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</si>
  <si>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</si>
  <si>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</si>
  <si>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</si>
  <si>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</si>
  <si>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</si>
  <si>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</si>
  <si>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</si>
  <si>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</si>
  <si>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</si>
  <si>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</si>
  <si>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</si>
  <si>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</si>
  <si>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</si>
  <si>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</si>
  <si>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</si>
  <si>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</si>
  <si>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</si>
  <si>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</si>
  <si>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</si>
  <si>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</si>
  <si>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</si>
  <si>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</si>
  <si>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</si>
  <si>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</si>
  <si>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</si>
  <si>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</si>
  <si>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</si>
  <si>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</si>
  <si>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</si>
  <si>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</si>
  <si>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</si>
  <si>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</si>
  <si>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</si>
  <si>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</si>
  <si>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</si>
  <si>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</si>
  <si>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</si>
  <si>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</si>
  <si>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</si>
  <si>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</si>
  <si>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</si>
  <si>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</si>
  <si>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</si>
  <si>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</si>
  <si>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</si>
  <si>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</si>
  <si>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</si>
  <si>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</si>
  <si>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</si>
  <si>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</si>
  <si>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</si>
  <si>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</si>
  <si>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</si>
  <si>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</si>
  <si>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</si>
  <si>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</si>
  <si>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</si>
  <si>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</si>
  <si>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</si>
  <si>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</si>
  <si>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</si>
  <si>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</si>
  <si>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</si>
  <si>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</si>
  <si>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</si>
  <si>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</si>
  <si>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</si>
  <si>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</si>
  <si>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</si>
  <si>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</si>
  <si>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</si>
  <si>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</si>
  <si>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</si>
  <si>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</si>
  <si>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</si>
  <si>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</si>
  <si>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</si>
  <si>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</si>
  <si>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</si>
  <si>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</si>
  <si>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</si>
  <si>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</si>
  <si>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</si>
  <si>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</si>
  <si>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</si>
  <si>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</si>
  <si>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</si>
  <si>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</si>
  <si>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</si>
  <si>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</si>
  <si>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</si>
  <si>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</si>
  <si>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</si>
  <si>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</si>
  <si>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</si>
  <si>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</si>
  <si>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</si>
  <si>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</si>
  <si>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</si>
  <si>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</si>
  <si>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</si>
  <si>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</si>
  <si>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</si>
  <si>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</si>
  <si>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</si>
  <si>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</si>
  <si>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</si>
  <si>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</si>
  <si>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</si>
  <si>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</si>
  <si>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</si>
  <si>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</si>
  <si>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</si>
  <si>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</si>
  <si>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</si>
  <si>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</si>
  <si>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</si>
  <si>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</si>
  <si>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</si>
  <si>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</si>
  <si>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</si>
  <si>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</si>
  <si>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</si>
  <si>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</si>
  <si>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</si>
  <si>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</si>
  <si>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</si>
  <si>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</si>
  <si>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</si>
  <si>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</si>
  <si>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</si>
  <si>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</si>
  <si>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</si>
  <si>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</si>
  <si>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</si>
  <si>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</si>
  <si>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</si>
  <si>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</si>
  <si>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</si>
  <si>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</si>
  <si>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</si>
  <si>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</si>
  <si>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</si>
  <si>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</si>
  <si>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</si>
  <si>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</si>
  <si>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</si>
  <si>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</si>
  <si>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</si>
  <si>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</si>
  <si>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</si>
  <si>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</si>
  <si>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</si>
  <si>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</si>
  <si>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</si>
  <si>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</si>
  <si>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</si>
  <si>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</si>
  <si>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</si>
  <si>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</si>
  <si>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</si>
  <si>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</si>
  <si>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</si>
  <si>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</si>
  <si>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</si>
  <si>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</si>
  <si>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</si>
  <si>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</si>
  <si>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</si>
  <si>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</si>
  <si>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</si>
  <si>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</si>
  <si>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</si>
  <si>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</si>
  <si>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</si>
  <si>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</si>
  <si>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</si>
  <si>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</si>
  <si>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</si>
  <si>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</si>
  <si>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</si>
  <si>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</si>
  <si>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</si>
  <si>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</si>
  <si>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</si>
  <si>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</si>
  <si>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</si>
  <si>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</si>
  <si>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</si>
  <si>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</si>
  <si>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</si>
  <si>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</si>
  <si>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</si>
  <si>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</si>
  <si>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</si>
  <si>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</si>
  <si>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</si>
  <si>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</si>
  <si>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</si>
  <si>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</si>
  <si>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</si>
  <si>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</si>
  <si>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</si>
  <si>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</si>
  <si>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</si>
  <si>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</si>
  <si>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</si>
  <si>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</si>
  <si>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</si>
  <si>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</si>
  <si>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</si>
  <si>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</si>
  <si>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</si>
  <si>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</si>
  <si>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</si>
  <si>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</si>
  <si>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</si>
  <si>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</si>
  <si>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</si>
  <si>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</si>
  <si>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</si>
  <si>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</si>
  <si>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</si>
  <si>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</si>
  <si>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</si>
  <si>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</si>
  <si>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</si>
  <si>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</si>
  <si>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</si>
  <si>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</si>
  <si>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</si>
  <si>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</si>
  <si>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</si>
  <si>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</si>
  <si>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</si>
  <si>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</si>
  <si>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</si>
  <si>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</si>
  <si>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</si>
  <si>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</si>
  <si>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</si>
  <si>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</si>
  <si>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</si>
  <si>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</si>
  <si>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</si>
  <si>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</si>
  <si>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</si>
  <si>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</si>
  <si>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</si>
  <si>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</si>
  <si>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</si>
  <si>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</si>
  <si>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</si>
  <si>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</si>
  <si>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</si>
  <si>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</si>
  <si>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</si>
  <si>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</si>
  <si>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</si>
  <si>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</si>
  <si>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</si>
  <si>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</si>
  <si>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</si>
  <si>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</si>
  <si>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</si>
  <si>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</si>
  <si>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</si>
  <si>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</si>
  <si>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</si>
  <si>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</si>
  <si>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</si>
  <si>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</si>
  <si>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</si>
  <si>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</si>
  <si>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</si>
  <si>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</si>
  <si>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</si>
  <si>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</si>
  <si>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</si>
  <si>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</si>
  <si>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</si>
  <si>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</si>
  <si>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</si>
  <si>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</si>
  <si>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</si>
  <si>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</si>
  <si>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</si>
  <si>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</si>
  <si>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</si>
  <si>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</si>
  <si>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</si>
  <si>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</si>
  <si>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</si>
  <si>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</si>
  <si>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</si>
  <si>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</si>
  <si>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</si>
  <si>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</si>
  <si>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</si>
  <si>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</si>
  <si>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</si>
  <si>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</si>
  <si>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</si>
  <si>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</si>
  <si>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</si>
  <si>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</si>
  <si>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</si>
  <si>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</si>
  <si>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</si>
  <si>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</si>
  <si>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</si>
  <si>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</si>
  <si>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</si>
  <si>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</si>
  <si>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</si>
  <si>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</si>
  <si>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</si>
  <si>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</si>
  <si>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</si>
  <si>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</si>
  <si>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</si>
  <si>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</si>
  <si>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</si>
  <si>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</si>
  <si>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</si>
  <si>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</si>
  <si>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</si>
  <si>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</si>
  <si>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</si>
  <si>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</si>
  <si>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</si>
  <si>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</si>
  <si>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</si>
  <si>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</si>
  <si>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</si>
  <si>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</si>
  <si>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</si>
  <si>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</si>
  <si>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</si>
  <si>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</si>
  <si>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</si>
  <si>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</si>
  <si>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</si>
  <si>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</si>
  <si>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</si>
  <si>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</si>
  <si>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</si>
  <si>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</si>
  <si>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</si>
  <si>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</si>
  <si>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</si>
  <si>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</si>
  <si>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</si>
  <si>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</si>
  <si>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</si>
  <si>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</si>
  <si>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</si>
  <si>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</si>
  <si>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</si>
  <si>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</si>
  <si>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</si>
  <si>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</si>
  <si>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</si>
  <si>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</si>
  <si>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</si>
  <si>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</si>
  <si>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</si>
  <si>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</si>
  <si>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</si>
  <si>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</si>
  <si>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</si>
  <si>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</si>
  <si>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</si>
  <si>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</si>
  <si>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</si>
  <si>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</si>
  <si>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</si>
  <si>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</si>
  <si>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</si>
  <si>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</si>
  <si>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</si>
  <si>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</si>
  <si>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</si>
  <si>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</si>
  <si>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</si>
  <si>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</si>
  <si>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</si>
  <si>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</si>
  <si>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</si>
  <si>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</si>
  <si>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</si>
  <si>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</si>
  <si>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</si>
  <si>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</si>
  <si>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</si>
  <si>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</si>
  <si>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</si>
  <si>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</si>
  <si>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</si>
  <si>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</si>
  <si>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</si>
  <si>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</si>
  <si>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</si>
  <si>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</si>
  <si>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</si>
  <si>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</si>
  <si>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</si>
  <si>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</si>
  <si>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</si>
  <si>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</si>
  <si>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</si>
  <si>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</si>
  <si>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</si>
  <si>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</si>
  <si>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</si>
  <si>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</si>
  <si>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</si>
  <si>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</si>
  <si>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</si>
  <si>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</si>
  <si>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</si>
  <si>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</si>
  <si>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</si>
  <si>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</si>
  <si>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</si>
  <si>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</si>
  <si>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</si>
  <si>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</si>
  <si>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</si>
  <si>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</si>
  <si>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</si>
  <si>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</si>
  <si>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</si>
  <si>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</si>
  <si>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</si>
  <si>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</si>
  <si>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</si>
  <si>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</si>
  <si>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</si>
  <si>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</si>
  <si>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</si>
  <si>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</si>
  <si>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</si>
  <si>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</si>
  <si>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</si>
  <si>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</si>
  <si>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</si>
  <si>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</si>
  <si>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</si>
  <si>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</si>
  <si>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</si>
  <si>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</si>
  <si>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</si>
  <si>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</si>
  <si>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</si>
  <si>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</si>
  <si>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</si>
  <si>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</si>
  <si>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</si>
  <si>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</si>
  <si>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</si>
  <si>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</si>
  <si>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</si>
  <si>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</si>
  <si>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</si>
  <si>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</si>
  <si>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</si>
  <si>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</si>
  <si>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</si>
  <si>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</si>
  <si>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</si>
  <si>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</si>
  <si>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</si>
  <si>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</si>
  <si>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</si>
  <si>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</si>
  <si>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</si>
  <si>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</si>
  <si>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</si>
  <si>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</si>
  <si>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</si>
  <si>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</si>
  <si>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</si>
  <si>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</si>
  <si>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</si>
  <si>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</si>
  <si>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</si>
  <si>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</si>
  <si>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</si>
  <si>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</si>
  <si>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</si>
  <si>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</si>
  <si>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</si>
  <si>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</si>
  <si>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</si>
  <si>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</si>
  <si>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</si>
  <si>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</si>
  <si>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</si>
  <si>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</si>
  <si>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</si>
  <si>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</si>
  <si>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</si>
  <si>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</si>
  <si>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</si>
  <si>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</si>
  <si>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</si>
  <si>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</si>
  <si>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</si>
  <si>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</si>
  <si>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</si>
  <si>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</si>
  <si>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</si>
  <si>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</si>
  <si>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</si>
  <si>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</si>
  <si>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</si>
  <si>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</si>
  <si>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</si>
  <si>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</si>
  <si>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</si>
  <si>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</si>
  <si>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</si>
  <si>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</si>
  <si>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</si>
  <si>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</si>
  <si>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</si>
  <si>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</si>
  <si>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</si>
  <si>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</si>
  <si>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</si>
  <si>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</si>
  <si>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</si>
  <si>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</si>
  <si>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</si>
  <si>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</si>
  <si>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</si>
  <si>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</si>
  <si>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</si>
  <si>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</si>
  <si>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</si>
  <si>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</si>
  <si>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</si>
  <si>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</si>
  <si>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</si>
  <si>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</si>
  <si>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</si>
  <si>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</si>
  <si>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</si>
  <si>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</si>
  <si>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</si>
  <si>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</si>
  <si>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</si>
  <si>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</si>
  <si>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</si>
  <si>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</si>
  <si>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</si>
  <si>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</si>
  <si>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</si>
  <si>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</si>
  <si>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</si>
  <si>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</si>
  <si>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</si>
  <si>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</si>
  <si>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</si>
  <si>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</si>
  <si>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</si>
  <si>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</si>
  <si>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</si>
  <si>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</si>
  <si>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</si>
  <si>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</si>
  <si>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</si>
  <si>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</si>
  <si>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</si>
  <si>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</si>
  <si>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</si>
  <si>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</si>
  <si>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</si>
  <si>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</si>
  <si>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</si>
  <si>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</si>
  <si>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</si>
  <si>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</si>
  <si>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</si>
  <si>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</si>
  <si>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</si>
  <si>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</si>
  <si>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</si>
  <si>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</si>
  <si>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</si>
  <si>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</si>
  <si>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</si>
  <si>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</si>
  <si>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</si>
  <si>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</si>
  <si>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</si>
  <si>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</si>
  <si>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</si>
  <si>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</si>
  <si>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</si>
  <si>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</si>
  <si>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</si>
  <si>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</si>
  <si>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</si>
  <si>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</si>
  <si>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</si>
  <si>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</si>
  <si>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</si>
  <si>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</si>
  <si>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</si>
  <si>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</si>
  <si>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</si>
  <si>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</si>
  <si>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</si>
  <si>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</si>
  <si>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</si>
  <si>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</si>
  <si>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</si>
  <si>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</si>
  <si>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</si>
  <si>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</si>
  <si>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</si>
  <si>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</si>
  <si>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</si>
  <si>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</si>
  <si>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</si>
  <si>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</si>
  <si>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</si>
  <si>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</si>
  <si>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</si>
  <si>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</si>
  <si>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</si>
  <si>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</si>
  <si>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</si>
  <si>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</si>
  <si>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</si>
  <si>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</si>
  <si>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</si>
  <si>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</si>
  <si>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</si>
  <si>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</si>
  <si>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</si>
  <si>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</si>
  <si>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</si>
  <si>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</si>
  <si>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</si>
  <si>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</si>
  <si>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</si>
  <si>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</si>
  <si>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</si>
  <si>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</si>
  <si>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</si>
  <si>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</si>
  <si>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</si>
  <si>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</si>
  <si>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</si>
  <si>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</si>
  <si>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</si>
  <si>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</si>
  <si>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</si>
  <si>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</si>
  <si>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</si>
  <si>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</si>
  <si>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</si>
  <si>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</si>
  <si>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</si>
  <si>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</si>
  <si>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</si>
  <si>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</si>
  <si>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</si>
  <si>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</si>
  <si>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</si>
  <si>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</si>
  <si>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</si>
  <si>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</si>
  <si>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</si>
  <si>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</si>
  <si>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</si>
  <si>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</si>
  <si>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</si>
  <si>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</si>
  <si>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</si>
  <si>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</si>
  <si>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</si>
  <si>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</si>
  <si>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</si>
  <si>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</si>
  <si>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</si>
  <si>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</si>
  <si>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</si>
  <si>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</si>
  <si>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</si>
  <si>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</si>
  <si>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</si>
  <si>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</si>
  <si>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</si>
  <si>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</si>
  <si>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</si>
  <si>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</si>
  <si>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</si>
  <si>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</si>
  <si>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</si>
  <si>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</si>
  <si>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</si>
  <si>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</si>
  <si>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</si>
  <si>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</si>
  <si>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</si>
  <si>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</si>
  <si>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</si>
  <si>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</si>
  <si>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</si>
  <si>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</si>
  <si>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</si>
  <si>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</si>
  <si>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</si>
  <si>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</si>
  <si>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</si>
  <si>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</si>
  <si>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</si>
  <si>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</si>
  <si>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</si>
  <si>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</si>
  <si>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</si>
  <si>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</si>
  <si>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</si>
  <si>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</si>
  <si>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</si>
  <si>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</si>
  <si>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</si>
  <si>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</si>
  <si>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</si>
  <si>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</si>
  <si>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</si>
  <si>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</si>
  <si>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</si>
  <si>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</si>
  <si>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</si>
  <si>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</si>
  <si>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</si>
  <si>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</si>
  <si>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</si>
  <si>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</si>
  <si>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</si>
  <si>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</si>
  <si>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</si>
  <si>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</si>
  <si>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</si>
  <si>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</si>
  <si>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</si>
  <si>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</si>
  <si>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</si>
  <si>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</si>
  <si>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</si>
  <si>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</si>
  <si>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</si>
  <si>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</si>
  <si>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</si>
  <si>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</si>
  <si>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</si>
  <si>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</si>
  <si>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</si>
  <si>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</si>
  <si>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</si>
  <si>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</si>
  <si>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</si>
  <si>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</si>
  <si>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</si>
  <si>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</si>
  <si>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</si>
  <si>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</si>
  <si>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</si>
  <si>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</si>
  <si>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</si>
  <si>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</si>
  <si>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</si>
  <si>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</si>
  <si>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</si>
  <si>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</si>
  <si>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</si>
  <si>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</si>
  <si>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</si>
  <si>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</si>
  <si>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</si>
  <si>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</si>
  <si>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</si>
  <si>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</si>
  <si>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</si>
  <si>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</si>
  <si>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</si>
  <si>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</si>
  <si>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</si>
  <si>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</si>
  <si>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</si>
  <si>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</si>
  <si>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</si>
  <si>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</si>
  <si>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</si>
  <si>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</si>
  <si>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</si>
  <si>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</si>
  <si>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</si>
  <si>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</si>
  <si>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</si>
  <si>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</si>
  <si>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</si>
  <si>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</si>
  <si>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</si>
  <si>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</si>
  <si>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</si>
  <si>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</si>
  <si>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</si>
  <si>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</si>
  <si>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</si>
  <si>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</si>
  <si>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</si>
  <si>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</si>
  <si>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</si>
  <si>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</si>
  <si>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</si>
  <si>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</si>
  <si>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</si>
  <si>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</si>
  <si>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</si>
  <si>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</si>
  <si>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</si>
  <si>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</si>
  <si>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</si>
  <si>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</si>
  <si>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</si>
  <si>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</si>
  <si>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</si>
  <si>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</si>
  <si>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</si>
  <si>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</si>
  <si>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</si>
  <si>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</si>
  <si>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</si>
  <si>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</si>
  <si>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</si>
  <si>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</si>
  <si>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</si>
  <si>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</si>
  <si>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</si>
  <si>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</si>
  <si>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</si>
  <si>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</si>
  <si>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</si>
  <si>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</si>
  <si>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</si>
  <si>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</si>
  <si>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</si>
  <si>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</si>
  <si>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</si>
  <si>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</si>
  <si>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</si>
  <si>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</si>
  <si>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</si>
  <si>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</si>
  <si>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</si>
  <si>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</si>
  <si>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</si>
  <si>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</si>
  <si>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</si>
  <si>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</si>
  <si>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</si>
  <si>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</si>
  <si>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</si>
  <si>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</si>
  <si>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</si>
  <si>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</si>
  <si>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</si>
  <si>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</si>
  <si>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</si>
  <si>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</si>
  <si>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</si>
  <si>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</si>
  <si>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</si>
  <si>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</si>
  <si>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</si>
  <si>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</si>
  <si>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</si>
  <si>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</si>
  <si>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</si>
  <si>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</si>
  <si>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</si>
  <si>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</si>
  <si>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</si>
  <si>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</si>
  <si>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</si>
  <si>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</si>
  <si>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</si>
  <si>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</si>
  <si>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</si>
  <si>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</si>
  <si>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</si>
  <si>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</si>
  <si>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</si>
  <si>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</si>
  <si>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</si>
  <si>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</si>
  <si>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</si>
  <si>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</si>
  <si>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</si>
  <si>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</si>
  <si>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</si>
  <si>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</si>
  <si>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</si>
  <si>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</si>
  <si>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</si>
  <si>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</si>
  <si>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</si>
  <si>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</si>
  <si>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</si>
  <si>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</si>
  <si>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</si>
  <si>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</si>
  <si>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</si>
  <si>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</si>
  <si>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</si>
  <si>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</si>
  <si>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</si>
  <si>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</si>
  <si>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</si>
  <si>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</si>
  <si>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</si>
  <si>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</si>
  <si>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</si>
  <si>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</si>
  <si>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</si>
  <si>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</si>
  <si>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</si>
  <si>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</si>
  <si>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</si>
  <si>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</si>
  <si>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</si>
  <si>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</si>
  <si>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</si>
  <si>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</si>
  <si>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</si>
  <si>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</si>
  <si>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</si>
  <si>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</si>
  <si>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</si>
  <si>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</si>
  <si>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</si>
  <si>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</si>
  <si>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</si>
  <si>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</si>
  <si>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</si>
  <si>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</si>
  <si>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</si>
  <si>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</si>
  <si>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</si>
  <si>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</si>
  <si>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</si>
  <si>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</si>
  <si>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</si>
  <si>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</si>
  <si>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</si>
  <si>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</si>
  <si>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</si>
  <si>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</si>
  <si>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</si>
  <si>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</si>
  <si>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</si>
  <si>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</si>
  <si>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</si>
  <si>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</si>
  <si>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</si>
  <si>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</si>
  <si>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</si>
  <si>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</si>
  <si>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</si>
  <si>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</si>
  <si>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</si>
  <si>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</si>
  <si>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</si>
  <si>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</si>
  <si>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</si>
  <si>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</si>
  <si>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</si>
  <si>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</si>
  <si>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</si>
  <si>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</si>
  <si>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</si>
  <si>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</si>
  <si>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</si>
  <si>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</si>
  <si>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</si>
  <si>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</si>
  <si>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</si>
  <si>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</si>
  <si>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</si>
  <si>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</si>
  <si>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</si>
  <si>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</si>
  <si>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</si>
  <si>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</si>
  <si>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</si>
  <si>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</si>
  <si>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</si>
  <si>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</si>
  <si>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</si>
  <si>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</si>
  <si>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</si>
  <si>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</si>
  <si>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</si>
  <si>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</si>
  <si>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</si>
  <si>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</si>
  <si>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</si>
  <si>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</si>
  <si>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</si>
  <si>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</si>
  <si>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</si>
  <si>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</si>
  <si>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</si>
  <si>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</si>
  <si>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</si>
  <si>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</si>
  <si>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</si>
  <si>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</si>
  <si>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</si>
  <si>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</si>
  <si>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</si>
  <si>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</si>
  <si>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</si>
  <si>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</si>
  <si>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</si>
  <si>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</si>
  <si>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</si>
  <si>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</si>
  <si>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</si>
  <si>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</si>
  <si>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</si>
  <si>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</si>
  <si>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</si>
  <si>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</si>
  <si>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</si>
  <si>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</si>
  <si>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</si>
  <si>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</si>
  <si>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</si>
  <si>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</si>
  <si>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</si>
  <si>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</si>
  <si>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</si>
  <si>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</si>
  <si>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</si>
  <si>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</si>
  <si>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</si>
  <si>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</si>
  <si>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</si>
  <si>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</si>
  <si>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</si>
  <si>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</si>
  <si>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</si>
  <si>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</si>
  <si>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</si>
  <si>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</si>
  <si>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</si>
  <si>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</si>
  <si>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</si>
  <si>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</si>
  <si>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</si>
  <si>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</si>
  <si>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</si>
  <si>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</si>
  <si>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</si>
  <si>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</si>
  <si>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</si>
  <si>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</si>
  <si>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</si>
  <si>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</si>
  <si>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</si>
  <si>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</si>
  <si>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</si>
  <si>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</si>
  <si>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</si>
  <si>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</si>
  <si>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</si>
  <si>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</si>
  <si>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</si>
  <si>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</si>
  <si>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</si>
  <si>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</si>
  <si>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</si>
  <si>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</si>
  <si>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</si>
  <si>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</si>
  <si>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</si>
  <si>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</si>
  <si>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</si>
  <si>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</si>
  <si>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</si>
  <si>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</si>
  <si>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</si>
  <si>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</si>
  <si>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</si>
  <si>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</si>
  <si>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</si>
  <si>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</si>
  <si>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</si>
  <si>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</si>
  <si>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</si>
  <si>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</si>
  <si>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</si>
  <si>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</si>
  <si>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</si>
  <si>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</si>
  <si>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</si>
  <si>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</si>
  <si>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</si>
  <si>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</si>
  <si>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</si>
  <si>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</si>
  <si>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</si>
  <si>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</si>
  <si>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</si>
  <si>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</si>
  <si>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</si>
  <si>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</si>
  <si>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</si>
  <si>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</si>
  <si>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</si>
  <si>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</si>
  <si>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</si>
  <si>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</si>
  <si>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</si>
  <si>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</si>
  <si>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</si>
  <si>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</si>
  <si>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</si>
  <si>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</si>
  <si>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</si>
  <si>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</si>
  <si>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</si>
  <si>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</si>
  <si>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</si>
  <si>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</si>
  <si>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</si>
  <si>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</si>
  <si>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</si>
  <si>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</si>
  <si>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</si>
  <si>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</si>
  <si>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</si>
  <si>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</si>
  <si>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</si>
  <si>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</si>
  <si>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</si>
  <si>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</si>
  <si>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</si>
  <si>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</si>
  <si>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</si>
  <si>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</si>
  <si>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</si>
  <si>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</si>
  <si>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</si>
  <si>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</si>
  <si>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</si>
  <si>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</si>
  <si>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</si>
  <si>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</si>
  <si>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</si>
  <si>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</si>
  <si>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</si>
  <si>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</si>
  <si>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</si>
  <si>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</si>
  <si>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</si>
  <si>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</si>
  <si>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</si>
  <si>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</si>
  <si>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</si>
  <si>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</si>
  <si>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</si>
  <si>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</si>
  <si>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</si>
  <si>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</si>
  <si>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</si>
  <si>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</si>
  <si>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</si>
  <si>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</si>
  <si>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</si>
  <si>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</si>
  <si>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</si>
  <si>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</si>
  <si>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</si>
  <si>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</si>
  <si>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</si>
  <si>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</si>
  <si>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</si>
  <si>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</si>
  <si>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</si>
  <si>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</si>
  <si>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</si>
  <si>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</si>
  <si>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</si>
  <si>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</si>
  <si>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</si>
  <si>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</si>
  <si>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</si>
  <si>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</si>
  <si>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</si>
  <si>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</si>
  <si>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</si>
  <si>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</si>
  <si>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</si>
  <si>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</si>
  <si>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</si>
  <si>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</si>
  <si>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</si>
  <si>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</si>
  <si>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</si>
  <si>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</si>
  <si>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</si>
  <si>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</si>
  <si>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</si>
  <si>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</si>
  <si>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</si>
  <si>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</si>
  <si>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</si>
  <si>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</si>
  <si>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</si>
  <si>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</si>
  <si>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</si>
  <si>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</si>
  <si>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</si>
  <si>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</si>
  <si>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</si>
  <si>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</si>
  <si>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</si>
  <si>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</si>
  <si>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</si>
  <si>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</si>
  <si>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</si>
  <si>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</si>
  <si>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</si>
  <si>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</si>
  <si>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</si>
  <si>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</si>
  <si>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</si>
  <si>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</si>
  <si>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</si>
  <si>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</si>
  <si>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</si>
  <si>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</si>
  <si>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</si>
  <si>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</si>
  <si>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</si>
  <si>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</si>
  <si>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</si>
  <si>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</si>
  <si>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</si>
  <si>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</si>
  <si>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</si>
  <si>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</si>
  <si>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</si>
  <si>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</si>
  <si>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</si>
  <si>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</si>
  <si>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</si>
  <si>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</si>
  <si>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</si>
  <si>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</si>
  <si>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</si>
  <si>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</si>
  <si>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</si>
  <si>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</si>
  <si>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</si>
  <si>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</si>
  <si>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</si>
  <si>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</si>
  <si>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</si>
  <si>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</si>
  <si>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</si>
  <si>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</si>
  <si>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</si>
  <si>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</si>
  <si>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</si>
  <si>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</si>
  <si>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</si>
  <si>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</si>
  <si>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</si>
  <si>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</si>
  <si>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</si>
  <si>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</si>
  <si>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</si>
  <si>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</si>
  <si>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</si>
  <si>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</si>
  <si>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</si>
  <si>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</si>
  <si>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</si>
  <si>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</si>
  <si>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</si>
  <si>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</si>
  <si>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</si>
  <si>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</si>
  <si>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</si>
  <si>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</si>
  <si>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</si>
  <si>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</si>
  <si>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</si>
  <si>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</si>
  <si>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</si>
  <si>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</si>
  <si>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</si>
  <si>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</si>
  <si>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</si>
  <si>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</si>
  <si>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</si>
  <si>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</si>
  <si>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</si>
  <si>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</si>
  <si>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</si>
  <si>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</si>
  <si>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</si>
  <si>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</si>
  <si>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</si>
  <si>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</si>
  <si>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</si>
  <si>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</si>
  <si>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</si>
  <si>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</si>
  <si>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</si>
  <si>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</si>
  <si>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</si>
  <si>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</si>
  <si>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</si>
  <si>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</si>
  <si>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</si>
  <si>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</si>
  <si>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</si>
  <si>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</si>
  <si>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</si>
  <si>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</si>
  <si>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</si>
  <si>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</si>
  <si>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</si>
  <si>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</si>
  <si>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</si>
  <si>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</si>
  <si>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</si>
  <si>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</si>
  <si>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</si>
  <si>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</si>
  <si>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</si>
  <si>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</si>
  <si>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</si>
  <si>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</si>
  <si>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</si>
  <si>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</si>
  <si>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</si>
  <si>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</si>
  <si>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</si>
  <si>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</si>
  <si>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</si>
  <si>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</si>
  <si>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</si>
  <si>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</si>
  <si>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</si>
  <si>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</si>
  <si>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</si>
  <si>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</si>
  <si>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</si>
  <si>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</si>
  <si>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</si>
  <si>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</si>
  <si>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</si>
  <si>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</si>
  <si>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</si>
  <si>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</si>
  <si>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</si>
  <si>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</si>
  <si>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</si>
  <si>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</si>
  <si>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</si>
  <si>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</si>
  <si>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</si>
  <si>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</si>
  <si>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</si>
  <si>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</si>
  <si>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</si>
  <si>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</si>
  <si>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</si>
  <si>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</si>
  <si>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</si>
  <si>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</si>
  <si>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</si>
  <si>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</si>
  <si>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</si>
  <si>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</si>
  <si>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</si>
  <si>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</si>
  <si>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</si>
  <si>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</si>
  <si>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</si>
  <si>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</si>
  <si>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</si>
  <si>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</si>
  <si>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</si>
  <si>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</si>
  <si>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</si>
  <si>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</si>
  <si>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</si>
  <si>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</si>
  <si>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</si>
  <si>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</si>
  <si>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</si>
  <si>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</si>
  <si>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</si>
  <si>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</si>
  <si>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</si>
  <si>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</si>
  <si>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</si>
  <si>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</si>
  <si>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</si>
  <si>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</si>
  <si>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</si>
  <si>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</si>
  <si>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</si>
  <si>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</si>
  <si>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</si>
  <si>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</si>
  <si>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</si>
  <si>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</si>
  <si>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</si>
  <si>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</si>
  <si>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</si>
  <si>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</si>
  <si>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</si>
  <si>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</si>
  <si>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</si>
  <si>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</si>
  <si>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</si>
  <si>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</si>
  <si>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</si>
  <si>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</si>
  <si>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</si>
  <si>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</si>
  <si>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</si>
  <si>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</si>
  <si>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</si>
  <si>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</si>
  <si>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</si>
  <si>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</si>
  <si>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</si>
  <si>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</si>
  <si>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</si>
  <si>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</si>
  <si>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</si>
  <si>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</si>
  <si>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</si>
  <si>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</si>
  <si>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</si>
  <si>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</si>
  <si>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</si>
  <si>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</si>
  <si>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</si>
  <si>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</si>
  <si>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</si>
  <si>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</si>
  <si>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</si>
  <si>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</si>
  <si>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</si>
  <si>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</si>
  <si>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</si>
  <si>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</si>
  <si>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</si>
  <si>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</si>
  <si>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</si>
  <si>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</si>
  <si>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</si>
  <si>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</si>
  <si>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</si>
  <si>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</si>
  <si>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</si>
  <si>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</si>
  <si>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</si>
  <si>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</si>
  <si>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</si>
  <si>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</si>
  <si>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</si>
  <si>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</si>
  <si>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</si>
  <si>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</si>
  <si>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</si>
  <si>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</si>
  <si>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</si>
  <si>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</si>
  <si>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</si>
  <si>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</si>
  <si>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</si>
  <si>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</si>
  <si>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</si>
  <si>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</si>
  <si>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</si>
  <si>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</si>
  <si>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</si>
  <si>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</si>
  <si>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</si>
  <si>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</si>
  <si>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</si>
  <si>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</si>
  <si>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</si>
  <si>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</si>
  <si>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</si>
  <si>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</si>
  <si>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</si>
  <si>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</si>
  <si>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</si>
  <si>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</si>
  <si>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</si>
  <si>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</si>
  <si>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</si>
  <si>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</si>
  <si>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</si>
  <si>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</si>
  <si>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</si>
  <si>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</si>
  <si>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</si>
  <si>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</si>
  <si>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</si>
  <si>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</si>
  <si>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</si>
  <si>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</si>
  <si>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</si>
  <si>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</si>
  <si>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</si>
  <si>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</si>
  <si>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</si>
  <si>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</si>
  <si>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</si>
  <si>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</si>
  <si>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</si>
  <si>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</si>
  <si>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</si>
  <si>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</si>
  <si>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</si>
  <si>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</si>
  <si>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</si>
  <si>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</si>
  <si>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</si>
  <si>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</si>
  <si>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</si>
  <si>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</si>
  <si>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</si>
  <si>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</si>
  <si>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</si>
  <si>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</si>
  <si>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</si>
  <si>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</si>
  <si>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</si>
  <si>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</si>
  <si>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</si>
  <si>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</si>
  <si>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</si>
  <si>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</si>
  <si>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</si>
  <si>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</si>
  <si>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</si>
  <si>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</si>
  <si>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</si>
  <si>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</si>
  <si>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</si>
  <si>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</si>
  <si>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</si>
  <si>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</si>
  <si>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</si>
  <si>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</si>
  <si>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</si>
  <si>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</si>
  <si>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</si>
  <si>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</si>
  <si>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</si>
  <si>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</si>
  <si>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</si>
  <si>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</si>
  <si>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</si>
  <si>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</si>
  <si>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</si>
  <si>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</si>
  <si>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</si>
  <si>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</si>
  <si>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</si>
  <si>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</si>
  <si>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</si>
  <si>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</si>
  <si>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</si>
  <si>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</si>
  <si>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</si>
  <si>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</si>
  <si>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</si>
  <si>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</si>
  <si>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</si>
  <si>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</si>
  <si>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</si>
  <si>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</si>
  <si>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</si>
  <si>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</si>
  <si>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</si>
  <si>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</si>
  <si>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</si>
  <si>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</si>
  <si>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</si>
  <si>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</si>
  <si>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</si>
  <si>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</si>
  <si>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</si>
  <si>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</si>
  <si>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</si>
  <si>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</si>
  <si>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</si>
  <si>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</si>
  <si>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</si>
  <si>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</si>
  <si>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</si>
  <si>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</si>
  <si>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</si>
  <si>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</si>
  <si>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</si>
  <si>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</si>
  <si>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</si>
  <si>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</si>
  <si>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</si>
  <si>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</si>
  <si>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</si>
  <si>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</si>
  <si>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</si>
  <si>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</si>
  <si>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</si>
  <si>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</si>
  <si>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</si>
  <si>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</si>
  <si>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</si>
  <si>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</si>
  <si>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</si>
  <si>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</si>
  <si>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</si>
  <si>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</si>
  <si>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</si>
  <si>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</si>
  <si>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</si>
  <si>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</si>
  <si>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</si>
  <si>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</si>
  <si>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</si>
  <si>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</si>
  <si>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</si>
  <si>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</si>
  <si>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</si>
  <si>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</si>
  <si>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</si>
  <si>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</si>
  <si>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</si>
  <si>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</si>
  <si>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</si>
  <si>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</si>
  <si>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</si>
  <si>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</si>
  <si>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</si>
  <si>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</si>
  <si>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</si>
  <si>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</si>
  <si>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</si>
  <si>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</si>
  <si>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</si>
  <si>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</si>
  <si>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</si>
  <si>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</si>
  <si>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</si>
  <si>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</si>
  <si>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</si>
  <si>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</si>
  <si>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</si>
  <si>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</si>
  <si>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</si>
  <si>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</si>
  <si>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</si>
  <si>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</si>
  <si>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</si>
  <si>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</si>
  <si>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</si>
  <si>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</si>
  <si>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</si>
  <si>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</si>
  <si>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</si>
  <si>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</si>
  <si>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</si>
  <si>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</si>
  <si>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</si>
  <si>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</si>
  <si>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</si>
  <si>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</si>
  <si>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</si>
  <si>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</si>
  <si>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</si>
  <si>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</si>
  <si>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</si>
  <si>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</si>
  <si>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</si>
  <si>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</si>
  <si>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</si>
  <si>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</si>
  <si>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</si>
  <si>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</si>
  <si>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</si>
  <si>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</si>
  <si>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</si>
  <si>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</si>
  <si>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</si>
  <si>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</si>
  <si>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</si>
  <si>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</si>
  <si>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</si>
  <si>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</si>
  <si>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</si>
  <si>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</si>
  <si>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</si>
  <si>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</si>
  <si>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</si>
  <si>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</si>
  <si>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</si>
  <si>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</si>
  <si>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</si>
  <si>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</si>
  <si>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</si>
  <si>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</si>
  <si>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</si>
  <si>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</si>
  <si>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</si>
  <si>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</si>
  <si>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</si>
  <si>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</si>
  <si>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</si>
  <si>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</si>
  <si>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</si>
  <si>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</si>
  <si>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</si>
  <si>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</si>
  <si>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</si>
  <si>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</si>
  <si>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</si>
  <si>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</si>
  <si>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</si>
  <si>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</si>
  <si>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</si>
  <si>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</si>
  <si>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</si>
  <si>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</si>
  <si>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</si>
  <si>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</si>
  <si>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</si>
  <si>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</si>
  <si>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</si>
  <si>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</si>
  <si>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</si>
  <si>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</si>
  <si>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</si>
  <si>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</si>
  <si>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</si>
  <si>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</si>
  <si>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</si>
  <si>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</si>
  <si>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</si>
  <si>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</si>
  <si>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</si>
  <si>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</si>
  <si>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</si>
  <si>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</si>
  <si>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</si>
  <si>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</si>
  <si>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</si>
  <si>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</si>
  <si>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</si>
  <si>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</si>
  <si>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</si>
  <si>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</si>
  <si>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</si>
  <si>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</si>
  <si>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</si>
  <si>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</si>
  <si>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</si>
  <si>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</si>
  <si>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</si>
  <si>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</si>
  <si>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</si>
  <si>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</si>
  <si>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</si>
  <si>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</si>
  <si>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</si>
  <si>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</si>
  <si>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</si>
  <si>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</si>
  <si>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</si>
  <si>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</si>
  <si>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</si>
  <si>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</si>
  <si>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</si>
  <si>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</si>
  <si>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</si>
  <si>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</si>
  <si>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</si>
  <si>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</si>
  <si>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</si>
  <si>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</si>
  <si>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</si>
  <si>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</si>
  <si>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</si>
  <si>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</si>
  <si>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</si>
  <si>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</si>
  <si>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</si>
  <si>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</si>
  <si>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</si>
  <si>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</si>
  <si>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</si>
  <si>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</si>
  <si>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</si>
  <si>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</si>
  <si>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</si>
  <si>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</si>
  <si>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</si>
  <si>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</si>
  <si>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</si>
  <si>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</si>
  <si>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</si>
  <si>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</si>
  <si>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</si>
  <si>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</si>
  <si>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</si>
  <si>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</si>
  <si>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</si>
  <si>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</si>
  <si>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</si>
  <si>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</si>
  <si>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</si>
  <si>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</si>
  <si>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</si>
  <si>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</si>
  <si>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</si>
  <si>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</si>
  <si>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</si>
  <si>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</si>
  <si>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</si>
  <si>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</si>
  <si>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</si>
  <si>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</si>
  <si>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</si>
  <si>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</si>
  <si>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</si>
  <si>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</si>
  <si>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</si>
  <si>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</si>
  <si>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</si>
  <si>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</si>
  <si>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</si>
  <si>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</si>
  <si>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</si>
  <si>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</si>
  <si>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</si>
  <si>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</si>
  <si>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</si>
  <si>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</si>
  <si>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</si>
  <si>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</si>
  <si>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</si>
  <si>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</si>
  <si>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</si>
  <si>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</si>
  <si>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</si>
  <si>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</si>
  <si>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</si>
  <si>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</si>
  <si>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</si>
  <si>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</si>
  <si>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</si>
  <si>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</si>
  <si>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</si>
  <si>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</si>
  <si>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</si>
  <si>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</si>
  <si>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</si>
  <si>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</si>
  <si>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</si>
  <si>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</si>
  <si>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</si>
  <si>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</si>
  <si>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</si>
  <si>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</si>
  <si>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</si>
  <si>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</si>
  <si>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</si>
  <si>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</si>
  <si>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</si>
  <si>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</si>
  <si>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</si>
  <si>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</si>
  <si>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</si>
  <si>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</si>
  <si>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</si>
  <si>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</si>
  <si>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</si>
  <si>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</si>
  <si>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</si>
  <si>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</si>
  <si>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</si>
  <si>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</si>
  <si>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</si>
  <si>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</si>
  <si>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</si>
  <si>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</si>
  <si>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</si>
  <si>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</si>
  <si>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</si>
  <si>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</si>
  <si>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</si>
  <si>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</si>
  <si>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</si>
  <si>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</si>
  <si>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</si>
  <si>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</si>
  <si>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</si>
  <si>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</si>
  <si>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</si>
  <si>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</si>
  <si>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</si>
  <si>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</si>
  <si>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</si>
  <si>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</si>
  <si>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</si>
  <si>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</si>
  <si>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</si>
  <si>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</si>
  <si>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</si>
  <si>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</si>
  <si>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</si>
  <si>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</si>
  <si>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</si>
  <si>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</si>
  <si>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</si>
  <si>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</si>
  <si>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</si>
  <si>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</si>
  <si>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</si>
  <si>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</si>
  <si>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</si>
  <si>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</si>
  <si>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</si>
  <si>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</si>
  <si>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</si>
  <si>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</si>
  <si>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</si>
  <si>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</si>
  <si>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</si>
  <si>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</si>
  <si>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</si>
  <si>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</si>
  <si>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</si>
  <si>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</si>
  <si>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</si>
  <si>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</si>
  <si>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</si>
  <si>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</si>
  <si>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</si>
  <si>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</si>
  <si>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</si>
  <si>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</si>
  <si>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</si>
  <si>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</si>
  <si>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</si>
  <si>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</si>
  <si>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</si>
  <si>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</si>
  <si>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</si>
  <si>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</si>
  <si>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</si>
  <si>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</si>
  <si>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</si>
  <si>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</si>
  <si>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</si>
  <si>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</si>
  <si>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</si>
  <si>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</si>
  <si>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</si>
  <si>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</si>
  <si>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</si>
  <si>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</si>
  <si>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</si>
  <si>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</si>
  <si>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</si>
  <si>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</si>
  <si>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</si>
  <si>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</si>
  <si>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</si>
  <si>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</si>
  <si>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</si>
  <si>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</si>
  <si>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</si>
  <si>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</si>
  <si>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</si>
  <si>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</si>
  <si>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</si>
  <si>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</si>
  <si>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</si>
  <si>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</si>
  <si>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</si>
  <si>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</si>
  <si>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</si>
  <si>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</si>
  <si>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</si>
  <si>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</si>
  <si>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</si>
  <si>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</si>
  <si>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</si>
  <si>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</si>
  <si>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</si>
  <si>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</si>
  <si>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</si>
  <si>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</si>
  <si>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</si>
  <si>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</si>
  <si>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</si>
  <si>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</si>
  <si>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</si>
  <si>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</si>
  <si>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</si>
  <si>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</si>
  <si>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</si>
  <si>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</si>
  <si>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</si>
  <si>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</si>
  <si>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</si>
  <si>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</si>
  <si>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</si>
  <si>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</si>
  <si>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</si>
  <si>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</si>
  <si>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</si>
  <si>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</si>
  <si>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</si>
  <si>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</si>
  <si>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</si>
  <si>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</si>
  <si>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</si>
  <si>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</si>
  <si>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</si>
  <si>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</si>
  <si>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</si>
  <si>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</si>
  <si>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</si>
  <si>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</si>
  <si>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</si>
  <si>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</si>
  <si>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</si>
  <si>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</si>
  <si>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</si>
  <si>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</si>
  <si>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</si>
  <si>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</si>
  <si>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</si>
  <si>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</si>
  <si>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</si>
  <si>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</si>
  <si>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</si>
  <si>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</si>
  <si>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</si>
  <si>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</si>
  <si>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</si>
  <si>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</si>
  <si>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</si>
  <si>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</si>
  <si>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</si>
  <si>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</si>
  <si>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</si>
  <si>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</si>
  <si>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</si>
  <si>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</si>
  <si>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</si>
  <si>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</si>
  <si>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</si>
  <si>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</si>
  <si>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</si>
  <si>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</si>
  <si>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</si>
  <si>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</si>
  <si>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</si>
  <si>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</si>
  <si>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</si>
  <si>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</si>
  <si>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</si>
  <si>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</si>
  <si>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</si>
  <si>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</si>
  <si>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</si>
  <si>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</si>
  <si>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</si>
  <si>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</si>
  <si>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</si>
  <si>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</si>
  <si>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</si>
  <si>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</si>
  <si>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</si>
  <si>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</si>
  <si>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</si>
  <si>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</si>
  <si>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</si>
  <si>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</si>
  <si>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</si>
  <si>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</si>
  <si>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</si>
  <si>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</si>
  <si>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</si>
  <si>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</si>
  <si>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</si>
  <si>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</si>
  <si>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</si>
  <si>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</si>
  <si>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</si>
  <si>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</si>
  <si>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</si>
  <si>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</si>
  <si>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</si>
  <si>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</si>
  <si>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</si>
  <si>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</si>
  <si>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</si>
  <si>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</si>
  <si>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</si>
  <si>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</si>
  <si>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</si>
  <si>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</si>
  <si>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</si>
  <si>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</si>
  <si>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</si>
  <si>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</si>
  <si>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</si>
  <si>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</si>
  <si>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</si>
  <si>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</si>
  <si>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</si>
  <si>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</si>
  <si>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</si>
  <si>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</si>
  <si>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</si>
  <si>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</si>
  <si>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</si>
  <si>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</si>
  <si>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</si>
  <si>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</si>
  <si>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</si>
  <si>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</si>
  <si>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</si>
  <si>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</si>
  <si>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</si>
  <si>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</si>
  <si>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</si>
  <si>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</si>
  <si>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</si>
  <si>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</si>
  <si>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</si>
  <si>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</si>
  <si>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</si>
  <si>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</si>
  <si>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</si>
  <si>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</si>
  <si>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</si>
  <si>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</si>
  <si>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</si>
  <si>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</si>
  <si>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</si>
  <si>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</si>
  <si>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</si>
  <si>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</si>
  <si>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</si>
  <si>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</si>
  <si>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</si>
  <si>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</si>
  <si>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</si>
  <si>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</si>
  <si>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</si>
  <si>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</si>
  <si>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</si>
  <si>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</si>
  <si>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</si>
  <si>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</si>
  <si>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</si>
  <si>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</si>
  <si>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</si>
  <si>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</si>
  <si>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</si>
  <si>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</si>
  <si>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</si>
  <si>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</si>
  <si>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</si>
  <si>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</si>
  <si>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</si>
  <si>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</si>
  <si>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</si>
  <si>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</si>
  <si>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</si>
  <si>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</si>
  <si>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</si>
  <si>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</si>
  <si>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</si>
  <si>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</si>
  <si>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</si>
  <si>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</si>
  <si>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</si>
  <si>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</si>
  <si>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</si>
  <si>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</si>
  <si>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</si>
  <si>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</si>
  <si>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</si>
  <si>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</si>
  <si>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</si>
  <si>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</si>
  <si>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</si>
  <si>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</si>
  <si>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</si>
  <si>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</si>
  <si>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</si>
  <si>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</si>
  <si>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</si>
  <si>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</si>
  <si>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</si>
  <si>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</si>
  <si>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</si>
  <si>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</si>
  <si>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</si>
  <si>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</si>
  <si>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</si>
  <si>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</si>
  <si>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</si>
  <si>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</si>
  <si>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</si>
  <si>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</si>
  <si>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</si>
  <si>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</si>
  <si>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</si>
  <si>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</si>
  <si>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</si>
  <si>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</si>
  <si>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</si>
  <si>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</si>
  <si>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</si>
  <si>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</si>
  <si>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</si>
  <si>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</si>
  <si>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</si>
  <si>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</si>
  <si>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</si>
  <si>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</si>
  <si>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</si>
  <si>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</si>
  <si>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</si>
  <si>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</si>
  <si>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</si>
  <si>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</si>
  <si>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</si>
  <si>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</si>
  <si>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</si>
  <si>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</si>
  <si>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</si>
  <si>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</si>
  <si>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</si>
  <si>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</si>
  <si>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</si>
  <si>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</si>
  <si>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</si>
  <si>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</si>
  <si>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</si>
  <si>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</si>
  <si>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</si>
  <si>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</si>
  <si>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</si>
  <si>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</si>
  <si>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</si>
  <si>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</si>
  <si>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</si>
  <si>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</si>
  <si>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</si>
  <si>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</si>
  <si>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</si>
  <si>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</si>
  <si>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</si>
  <si>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</si>
  <si>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</si>
  <si>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</si>
  <si>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</si>
  <si>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</si>
  <si>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</si>
  <si>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</si>
  <si>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</si>
  <si>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</si>
  <si>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</si>
  <si>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</si>
  <si>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</si>
  <si>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</si>
  <si>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</si>
  <si>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</si>
  <si>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</si>
  <si>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</si>
  <si>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</si>
  <si>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</si>
  <si>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</si>
  <si>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</si>
  <si>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</si>
  <si>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</si>
  <si>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</si>
  <si>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</si>
  <si>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</si>
  <si>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</si>
  <si>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</si>
  <si>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</si>
  <si>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</si>
  <si>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</si>
  <si>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</si>
  <si>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</si>
  <si>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</si>
  <si>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</si>
  <si>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</si>
  <si>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</si>
  <si>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</si>
  <si>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</si>
  <si>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</si>
  <si>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</si>
  <si>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</si>
  <si>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</si>
  <si>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</si>
  <si>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</si>
  <si>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</si>
  <si>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</si>
  <si>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</si>
  <si>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</si>
  <si>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</si>
  <si>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</si>
  <si>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</si>
  <si>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</si>
  <si>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</si>
  <si>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</si>
  <si>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</si>
  <si>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</si>
  <si>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</si>
  <si>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</si>
  <si>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</si>
  <si>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</si>
  <si>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</si>
  <si>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</si>
  <si>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</si>
  <si>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</si>
  <si>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</si>
  <si>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</si>
  <si>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</si>
  <si>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</si>
  <si>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</si>
  <si>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</si>
  <si>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</si>
  <si>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</si>
  <si>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</si>
  <si>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</si>
  <si>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</si>
  <si>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</si>
  <si>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</si>
  <si>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</si>
  <si>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</si>
  <si>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</si>
  <si>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</si>
  <si>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</si>
  <si>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</si>
  <si>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</si>
  <si>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</si>
  <si>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</si>
  <si>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</si>
  <si>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</si>
  <si>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</si>
  <si>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</si>
  <si>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</si>
  <si>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</si>
  <si>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</si>
  <si>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</si>
  <si>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</si>
  <si>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</si>
  <si>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</si>
  <si>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</si>
  <si>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</si>
  <si>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</si>
  <si>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</si>
  <si>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</si>
  <si>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</si>
  <si>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</si>
  <si>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</si>
  <si>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</si>
  <si>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</si>
  <si>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</si>
  <si>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</si>
  <si>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</si>
  <si>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</si>
  <si>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</si>
  <si>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</si>
  <si>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</si>
  <si>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</si>
  <si>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</si>
  <si>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</si>
  <si>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</si>
  <si>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</si>
  <si>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</si>
  <si>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</si>
  <si>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</si>
  <si>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</si>
  <si>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</si>
  <si>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</si>
  <si>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</si>
  <si>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</si>
  <si>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</si>
  <si>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</si>
  <si>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</si>
  <si>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</si>
  <si>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</si>
  <si>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</si>
  <si>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</si>
  <si>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</si>
  <si>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</si>
  <si>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</si>
  <si>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</si>
  <si>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</si>
  <si>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</si>
  <si>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</si>
  <si>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</si>
  <si>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</si>
  <si>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</si>
  <si>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</si>
  <si>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</si>
  <si>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</si>
  <si>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</si>
  <si>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</si>
  <si>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</si>
  <si>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</si>
  <si>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</si>
  <si>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</si>
  <si>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</si>
  <si>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</si>
  <si>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</si>
  <si>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</si>
  <si>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</si>
  <si>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</si>
  <si>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</si>
  <si>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</si>
  <si>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</si>
  <si>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</si>
  <si>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</si>
  <si>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</si>
  <si>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</si>
  <si>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</si>
  <si>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</si>
  <si>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</si>
  <si>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</si>
  <si>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</si>
  <si>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</si>
  <si>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</si>
  <si>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</si>
  <si>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</si>
  <si>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</si>
  <si>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</si>
  <si>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</si>
  <si>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</si>
  <si>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</si>
  <si>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</si>
  <si>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</si>
  <si>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</si>
  <si>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</si>
  <si>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</si>
  <si>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</si>
  <si>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</si>
  <si>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</si>
  <si>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</si>
  <si>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</si>
  <si>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</si>
  <si>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</si>
  <si>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</si>
  <si>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</si>
  <si>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</si>
  <si>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</si>
  <si>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</si>
  <si>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</si>
  <si>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</si>
  <si>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</si>
  <si>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</si>
  <si>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</si>
  <si>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</si>
  <si>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</si>
  <si>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</si>
  <si>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</si>
  <si>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</si>
  <si>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</si>
  <si>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</si>
  <si>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</si>
  <si>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</si>
  <si>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</si>
  <si>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</si>
  <si>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</si>
  <si>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</si>
  <si>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</si>
  <si>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</si>
  <si>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</si>
  <si>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</si>
  <si>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</si>
  <si>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</si>
  <si>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</si>
  <si>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</si>
  <si>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</si>
  <si>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</si>
  <si>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</si>
  <si>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</si>
  <si>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</si>
  <si>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</si>
  <si>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</si>
  <si>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</si>
  <si>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</si>
  <si>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</si>
  <si>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</si>
  <si>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</si>
  <si>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</si>
  <si>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</si>
  <si>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</si>
  <si>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</si>
  <si>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</si>
  <si>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</si>
  <si>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</si>
  <si>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</si>
  <si>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</si>
  <si>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</si>
  <si>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</si>
  <si>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</si>
  <si>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</si>
  <si>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</si>
  <si>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</si>
  <si>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</si>
  <si>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</si>
  <si>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</si>
  <si>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</si>
  <si>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</si>
  <si>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</si>
  <si>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</si>
  <si>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</si>
  <si>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</si>
  <si>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</si>
  <si>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</si>
  <si>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</si>
  <si>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</si>
  <si>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</si>
  <si>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</si>
  <si>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</si>
  <si>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</si>
  <si>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</si>
  <si>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</si>
  <si>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</si>
  <si>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</si>
  <si>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</si>
  <si>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</si>
  <si>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</si>
  <si>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</si>
  <si>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</si>
  <si>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</si>
  <si>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</si>
  <si>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</si>
  <si>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</si>
  <si>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</si>
  <si>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</si>
  <si>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</si>
  <si>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</si>
  <si>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</si>
  <si>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</si>
  <si>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</si>
  <si>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</si>
  <si>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</si>
  <si>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</si>
  <si>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</si>
  <si>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</si>
  <si>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</si>
  <si>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</si>
  <si>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</si>
  <si>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</si>
  <si>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</si>
  <si>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</si>
  <si>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</si>
  <si>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</si>
  <si>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</si>
  <si>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</si>
  <si>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</si>
  <si>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</si>
  <si>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</si>
  <si>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</si>
  <si>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</si>
  <si>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</si>
  <si>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</si>
  <si>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</si>
  <si>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</si>
  <si>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</si>
  <si>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</si>
  <si>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</si>
  <si>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</si>
  <si>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</si>
  <si>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</si>
  <si>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</si>
  <si>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</si>
  <si>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</si>
  <si>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</si>
  <si>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</si>
  <si>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</si>
  <si>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</si>
  <si>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</si>
  <si>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</si>
  <si>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</si>
  <si>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</si>
  <si>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</si>
  <si>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</si>
  <si>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</si>
  <si>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</si>
  <si>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</si>
  <si>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</si>
  <si>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</si>
  <si>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</si>
  <si>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</si>
  <si>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</si>
  <si>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</si>
  <si>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</si>
  <si>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</si>
  <si>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</si>
  <si>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</si>
  <si>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</si>
  <si>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</si>
  <si>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</si>
  <si>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</si>
  <si>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</si>
  <si>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</si>
  <si>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</si>
  <si>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</si>
  <si>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</si>
  <si>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</si>
  <si>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</si>
  <si>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</si>
  <si>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</si>
  <si>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</si>
  <si>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</si>
  <si>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</si>
  <si>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</si>
  <si>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</si>
  <si>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</si>
  <si>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</si>
  <si>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</si>
  <si>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</si>
  <si>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</si>
  <si>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</si>
  <si>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</si>
  <si>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</si>
  <si>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</si>
  <si>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</si>
  <si>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</si>
  <si>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</si>
  <si>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</si>
  <si>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</si>
  <si>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</si>
  <si>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</si>
  <si>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</si>
  <si>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</si>
  <si>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</si>
  <si>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</si>
  <si>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</si>
  <si>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</si>
  <si>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</si>
  <si>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</si>
  <si>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</si>
  <si>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</si>
  <si>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</si>
  <si>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</si>
  <si>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</si>
  <si>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</si>
  <si>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</si>
  <si>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</si>
  <si>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</si>
  <si>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</si>
  <si>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</si>
  <si>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</si>
  <si>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</si>
  <si>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</si>
  <si>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</si>
  <si>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</si>
  <si>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</si>
  <si>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</si>
  <si>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</si>
  <si>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</si>
  <si>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</si>
  <si>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</si>
  <si>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</si>
  <si>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</si>
  <si>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</si>
  <si>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</si>
  <si>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</si>
  <si>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</si>
  <si>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</si>
  <si>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</si>
  <si>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</si>
  <si>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</si>
  <si>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</si>
  <si>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</si>
  <si>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</si>
  <si>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</si>
  <si>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</si>
  <si>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</si>
  <si>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</si>
  <si>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</si>
  <si>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</si>
  <si>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</si>
  <si>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</si>
  <si>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</si>
  <si>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</si>
  <si>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</si>
  <si>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</si>
  <si>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</si>
  <si>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</si>
  <si>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</si>
  <si>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</si>
  <si>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</si>
  <si>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</si>
  <si>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</si>
  <si>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</si>
  <si>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</si>
  <si>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</si>
  <si>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</si>
  <si>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</si>
  <si>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</si>
  <si>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</si>
  <si>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</si>
  <si>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</si>
  <si>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</si>
  <si>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</si>
  <si>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</si>
  <si>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</si>
  <si>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</si>
  <si>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</si>
  <si>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</si>
  <si>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</si>
  <si>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</si>
  <si>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</si>
  <si>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</si>
  <si>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</si>
  <si>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</si>
  <si>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</si>
  <si>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</si>
  <si>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</si>
  <si>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</si>
  <si>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</si>
  <si>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</si>
  <si>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</si>
  <si>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</si>
  <si>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</si>
  <si>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</si>
  <si>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</si>
  <si>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</si>
  <si>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</si>
  <si>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</si>
  <si>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</si>
  <si>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</si>
  <si>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</si>
  <si>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</si>
  <si>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</si>
  <si>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</si>
  <si>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</si>
  <si>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</si>
  <si>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</si>
  <si>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</si>
  <si>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</si>
  <si>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</si>
  <si>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</si>
  <si>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</si>
  <si>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</si>
  <si>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</si>
  <si>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</si>
  <si>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</si>
  <si>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</si>
  <si>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</si>
  <si>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</si>
  <si>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</si>
  <si>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</si>
  <si>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</si>
  <si>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</si>
  <si>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</si>
  <si>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</si>
  <si>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</si>
  <si>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</si>
  <si>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</si>
  <si>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</si>
  <si>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</si>
  <si>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</si>
  <si>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</si>
  <si>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</si>
  <si>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</si>
  <si>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</si>
  <si>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</si>
  <si>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</si>
  <si>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</si>
  <si>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</si>
  <si>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</si>
  <si>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</si>
  <si>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</si>
  <si>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</si>
  <si>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</si>
  <si>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</si>
  <si>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</si>
  <si>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</si>
  <si>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</si>
  <si>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</si>
  <si>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</si>
  <si>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</si>
  <si>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</si>
  <si>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</si>
  <si>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</si>
  <si>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</si>
  <si>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</si>
  <si>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</si>
  <si>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</si>
  <si>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</si>
  <si>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</si>
  <si>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</si>
  <si>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</si>
  <si>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</si>
  <si>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</si>
  <si>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</si>
  <si>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</si>
  <si>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</si>
  <si>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</si>
  <si>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</si>
  <si>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</si>
  <si>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</si>
  <si>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</si>
  <si>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</si>
  <si>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</si>
  <si>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</si>
  <si>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</si>
  <si>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</si>
  <si>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</si>
  <si>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</si>
  <si>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</si>
  <si>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</si>
  <si>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</si>
  <si>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</si>
  <si>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</si>
  <si>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</si>
  <si>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</si>
  <si>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</si>
  <si>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</si>
  <si>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</si>
  <si>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</si>
  <si>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</si>
  <si>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</si>
  <si>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</si>
  <si>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</si>
  <si>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</si>
  <si>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</si>
  <si>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</si>
  <si>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</si>
  <si>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</si>
  <si>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</si>
  <si>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</si>
  <si>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</si>
  <si>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</si>
  <si>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</si>
  <si>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</si>
  <si>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</si>
  <si>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</si>
  <si>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</si>
  <si>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</si>
  <si>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</si>
  <si>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</si>
  <si>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</si>
  <si>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</si>
  <si>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</si>
  <si>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</si>
  <si>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</si>
  <si>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</si>
  <si>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</si>
  <si>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</si>
  <si>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</si>
  <si>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</si>
  <si>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</si>
  <si>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</si>
  <si>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</si>
  <si>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</si>
  <si>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</si>
  <si>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</si>
  <si>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</si>
  <si>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</si>
  <si>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</si>
  <si>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</si>
  <si>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</si>
  <si>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</si>
  <si>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</si>
  <si>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</si>
  <si>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</si>
  <si>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</si>
  <si>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</si>
  <si>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</si>
  <si>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</si>
  <si>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</si>
  <si>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</si>
  <si>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</si>
  <si>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</si>
  <si>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</si>
  <si>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</si>
  <si>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</si>
  <si>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</si>
  <si>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</si>
  <si>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</si>
  <si>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</si>
  <si>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</si>
  <si>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</si>
  <si>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</si>
  <si>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</si>
  <si>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</si>
  <si>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</si>
  <si>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</si>
  <si>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</si>
  <si>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</si>
  <si>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</si>
  <si>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</si>
  <si>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</si>
  <si>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</si>
  <si>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</si>
  <si>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</si>
  <si>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</si>
  <si>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</si>
  <si>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</si>
  <si>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</si>
  <si>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</si>
  <si>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</si>
  <si>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</si>
  <si>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</si>
  <si>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</si>
  <si>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</si>
  <si>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</si>
  <si>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</si>
  <si>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</si>
  <si>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</si>
  <si>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</si>
  <si>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</si>
  <si>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</si>
  <si>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</si>
  <si>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</si>
  <si>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</si>
  <si>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</si>
  <si>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</si>
  <si>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</si>
  <si>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</si>
  <si>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</si>
  <si>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</si>
  <si>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</si>
  <si>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</si>
  <si>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</si>
  <si>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</si>
  <si>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</si>
  <si>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</si>
  <si>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</si>
  <si>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</si>
  <si>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</si>
  <si>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</si>
  <si>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</si>
  <si>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</si>
  <si>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</si>
  <si>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</si>
  <si>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</si>
  <si>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</si>
  <si>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</si>
  <si>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</si>
  <si>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</si>
  <si>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</si>
  <si>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</si>
  <si>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</si>
  <si>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</si>
  <si>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</si>
  <si>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</si>
  <si>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</si>
  <si>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</si>
  <si>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</si>
  <si>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</si>
  <si>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</si>
  <si>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</si>
  <si>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</si>
  <si>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</si>
  <si>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</si>
  <si>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</si>
  <si>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</si>
  <si>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</si>
  <si>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</si>
  <si>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</si>
  <si>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</si>
  <si>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</si>
  <si>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</si>
  <si>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</si>
  <si>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</si>
  <si>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</si>
  <si>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</si>
  <si>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</si>
  <si>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</si>
  <si>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</si>
  <si>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</si>
  <si>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</si>
  <si>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</si>
  <si>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</si>
  <si>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</si>
  <si>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</si>
  <si>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</si>
  <si>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</si>
  <si>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</si>
  <si>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</si>
  <si>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</si>
  <si>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</si>
  <si>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</si>
  <si>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</si>
  <si>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</si>
  <si>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</si>
  <si>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</si>
  <si>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</si>
  <si>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</si>
  <si>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</si>
  <si>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</si>
  <si>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</si>
  <si>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</si>
  <si>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</si>
  <si>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</si>
  <si>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</si>
  <si>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</si>
  <si>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</si>
  <si>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</si>
  <si>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</si>
  <si>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</si>
  <si>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</si>
  <si>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</si>
  <si>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</si>
  <si>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</si>
  <si>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</si>
  <si>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</si>
  <si>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</si>
  <si>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</si>
  <si>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</si>
  <si>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</si>
  <si>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</si>
  <si>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</si>
  <si>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</si>
  <si>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</si>
  <si>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</si>
  <si>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</si>
  <si>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</si>
  <si>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</si>
  <si>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</si>
  <si>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</si>
  <si>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</si>
  <si>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</si>
  <si>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</si>
  <si>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</si>
  <si>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</si>
  <si>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</si>
  <si>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</si>
  <si>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</si>
  <si>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</si>
  <si>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</si>
  <si>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</si>
  <si>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</si>
  <si>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</si>
  <si>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</si>
  <si>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</si>
  <si>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</si>
  <si>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</si>
  <si>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</si>
  <si>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</si>
  <si>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</si>
  <si>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</si>
  <si>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</si>
  <si>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</si>
  <si>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</si>
  <si>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</si>
  <si>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</si>
  <si>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</si>
  <si>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</si>
  <si>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</si>
  <si>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</si>
  <si>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</si>
  <si>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</si>
  <si>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</si>
  <si>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</si>
  <si>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</si>
  <si>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</si>
  <si>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</si>
  <si>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</si>
  <si>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</si>
  <si>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</si>
  <si>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</si>
  <si>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</si>
  <si>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</si>
  <si>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</si>
  <si>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</si>
  <si>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</si>
  <si>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</si>
  <si>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</si>
  <si>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</si>
  <si>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</si>
  <si>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</si>
  <si>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</si>
  <si>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</si>
  <si>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</si>
  <si>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</si>
  <si>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</si>
  <si>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</si>
  <si>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</si>
  <si>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</si>
  <si>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</si>
  <si>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</si>
  <si>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</si>
  <si>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</si>
  <si>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</si>
  <si>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</si>
  <si>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</si>
  <si>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</si>
  <si>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</si>
  <si>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</si>
  <si>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</si>
  <si>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</si>
  <si>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</si>
  <si>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</si>
  <si>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</si>
  <si>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</si>
  <si>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</si>
  <si>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</si>
  <si>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</si>
  <si>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</si>
  <si>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</si>
  <si>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</si>
  <si>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</si>
  <si>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</si>
  <si>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</si>
  <si>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</si>
  <si>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</si>
  <si>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</si>
  <si>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</si>
  <si>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</si>
  <si>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</si>
  <si>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</si>
  <si>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</si>
  <si>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</si>
  <si>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</si>
  <si>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</si>
  <si>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</si>
  <si>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</si>
  <si>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</si>
  <si>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</si>
  <si>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</si>
  <si>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</si>
  <si>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</si>
  <si>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</si>
  <si>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</si>
  <si>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</si>
  <si>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</si>
  <si>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</si>
  <si>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</si>
  <si>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</si>
  <si>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</si>
  <si>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</si>
  <si>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</si>
  <si>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</si>
  <si>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</si>
  <si>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</si>
  <si>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</si>
  <si>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</si>
  <si>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</si>
  <si>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</si>
  <si>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</si>
  <si>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</si>
  <si>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</si>
  <si>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</si>
  <si>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</si>
  <si>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</si>
  <si>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</si>
  <si>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</si>
  <si>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</si>
  <si>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</si>
  <si>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</si>
  <si>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</si>
  <si>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</si>
  <si>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</si>
  <si>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</si>
  <si>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</si>
  <si>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</si>
  <si>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</si>
  <si>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</si>
  <si>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</si>
  <si>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</si>
  <si>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</si>
  <si>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</si>
  <si>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</si>
  <si>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</si>
  <si>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</si>
  <si>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</si>
  <si>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</si>
  <si>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</si>
  <si>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</si>
  <si>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</si>
  <si>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</si>
  <si>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</si>
  <si>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</si>
  <si>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</si>
  <si>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</si>
  <si>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</si>
  <si>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</si>
  <si>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</si>
  <si>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</si>
  <si>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</si>
  <si>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</si>
  <si>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</si>
  <si>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</si>
  <si>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</si>
  <si>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</si>
  <si>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</si>
  <si>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</si>
  <si>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</si>
  <si>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</si>
  <si>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</si>
  <si>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</si>
  <si>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</si>
  <si>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</si>
  <si>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</si>
  <si>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</si>
  <si>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</si>
  <si>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</si>
  <si>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</si>
  <si>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</si>
  <si>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</si>
  <si>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</si>
  <si>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</si>
  <si>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</si>
  <si>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</si>
  <si>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</si>
  <si>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</si>
  <si>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</si>
  <si>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</si>
  <si>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</si>
  <si>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</si>
  <si>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</si>
  <si>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</si>
  <si>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</si>
  <si>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</si>
  <si>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</si>
  <si>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</si>
  <si>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</si>
  <si>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</si>
  <si>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</si>
  <si>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</si>
  <si>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</si>
  <si>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</si>
  <si>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</si>
  <si>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</si>
  <si>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</si>
  <si>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</si>
  <si>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</si>
  <si>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</si>
  <si>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</si>
  <si>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</si>
  <si>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</si>
  <si>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</si>
  <si>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</si>
  <si>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</si>
  <si>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</si>
  <si>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</si>
  <si>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</si>
  <si>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</si>
  <si>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</si>
  <si>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</si>
  <si>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</si>
  <si>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</si>
  <si>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</si>
  <si>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</si>
  <si>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</si>
  <si>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</si>
  <si>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</si>
  <si>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</si>
  <si>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</si>
  <si>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</si>
  <si>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</si>
  <si>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</si>
  <si>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</si>
  <si>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</si>
  <si>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</si>
  <si>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</si>
  <si>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</si>
  <si>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</si>
  <si>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</si>
  <si>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</si>
  <si>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</si>
  <si>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</si>
  <si>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</si>
  <si>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</si>
  <si>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</si>
  <si>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</si>
  <si>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</si>
  <si>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</si>
  <si>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</si>
  <si>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</si>
  <si>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</si>
  <si>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</si>
  <si>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</si>
  <si>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</si>
  <si>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</si>
  <si>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</si>
  <si>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</si>
  <si>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</si>
  <si>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</si>
  <si>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</si>
  <si>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</si>
  <si>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</si>
  <si>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</si>
  <si>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</si>
  <si>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</si>
  <si>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</si>
  <si>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</si>
  <si>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</si>
  <si>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</si>
  <si>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</si>
  <si>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</si>
  <si>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</si>
  <si>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</si>
  <si>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</si>
  <si>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</si>
  <si>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</si>
  <si>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</si>
  <si>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</si>
  <si>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</si>
  <si>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</si>
  <si>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</si>
  <si>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</si>
  <si>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</si>
  <si>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</si>
  <si>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</si>
  <si>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</si>
  <si>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</si>
  <si>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</si>
  <si>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</si>
  <si>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</si>
  <si>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</si>
  <si>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</si>
  <si>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</si>
  <si>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</si>
  <si>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</si>
  <si>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</si>
  <si>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</si>
  <si>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</si>
  <si>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</si>
  <si>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</si>
  <si>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</si>
  <si>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</si>
  <si>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</si>
  <si>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</si>
  <si>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</si>
  <si>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</si>
  <si>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</si>
  <si>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</si>
  <si>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</si>
  <si>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</si>
  <si>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</si>
  <si>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</si>
  <si>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</si>
  <si>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</si>
  <si>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</si>
  <si>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</si>
  <si>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</si>
  <si>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</si>
  <si>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</si>
  <si>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</si>
  <si>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</si>
  <si>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</si>
  <si>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</si>
  <si>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</si>
  <si>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</si>
  <si>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</si>
  <si>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</si>
  <si>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</si>
  <si>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</si>
  <si>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</si>
  <si>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</si>
  <si>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</si>
  <si>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</si>
  <si>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</si>
  <si>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</si>
  <si>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</si>
  <si>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</si>
  <si>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</si>
  <si>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</si>
  <si>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</si>
  <si>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</si>
  <si>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</si>
  <si>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</si>
  <si>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</si>
  <si>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</si>
  <si>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</si>
  <si>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</si>
  <si>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</si>
  <si>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</si>
  <si>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</si>
  <si>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</si>
  <si>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</si>
  <si>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</si>
  <si>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</si>
  <si>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</si>
  <si>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</si>
  <si>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</si>
  <si>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</si>
  <si>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</si>
  <si>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</si>
  <si>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</si>
  <si>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</si>
  <si>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</si>
  <si>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</si>
  <si>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</si>
  <si>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</si>
  <si>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</si>
  <si>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</si>
  <si>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</si>
  <si>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</si>
  <si>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</si>
  <si>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</si>
  <si>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</si>
  <si>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</si>
  <si>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</si>
  <si>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</si>
  <si>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</si>
  <si>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</si>
  <si>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</si>
  <si>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</si>
  <si>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</si>
  <si>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</si>
  <si>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</si>
  <si>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</si>
  <si>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</si>
  <si>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</si>
  <si>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</si>
  <si>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</si>
  <si>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</si>
  <si>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</si>
  <si>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</si>
  <si>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</si>
  <si>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</si>
  <si>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</si>
  <si>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</si>
  <si>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</si>
  <si>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</si>
  <si>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</si>
  <si>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</si>
  <si>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</si>
  <si>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</si>
  <si>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</si>
  <si>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</si>
  <si>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</si>
  <si>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</si>
  <si>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</si>
  <si>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</si>
  <si>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</si>
  <si>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</si>
  <si>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</si>
  <si>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</si>
  <si>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</si>
  <si>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</si>
  <si>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</si>
  <si>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</si>
  <si>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</si>
  <si>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</si>
  <si>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</si>
  <si>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</si>
  <si>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</si>
  <si>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</si>
  <si>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</si>
  <si>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</si>
  <si>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</si>
  <si>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</si>
  <si>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</si>
  <si>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</si>
  <si>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</si>
  <si>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</si>
  <si>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</si>
  <si>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</si>
  <si>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</si>
  <si>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</si>
  <si>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</si>
  <si>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</si>
  <si>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</si>
  <si>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</si>
  <si>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</si>
  <si>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</si>
  <si>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</si>
  <si>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</si>
  <si>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</si>
  <si>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</si>
  <si>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</si>
  <si>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</si>
  <si>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</si>
  <si>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</si>
  <si>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</si>
  <si>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</si>
  <si>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</si>
  <si>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</si>
  <si>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</si>
  <si>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</si>
  <si>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</si>
  <si>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</si>
  <si>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</si>
  <si>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</si>
  <si>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</si>
  <si>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</si>
  <si>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</si>
  <si>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</si>
  <si>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</si>
  <si>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</si>
  <si>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</si>
  <si>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</si>
  <si>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</si>
  <si>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</si>
  <si>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</si>
  <si>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</si>
  <si>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</si>
  <si>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</si>
  <si>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</si>
  <si>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</si>
  <si>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</si>
  <si>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</si>
  <si>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</si>
  <si>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</si>
  <si>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</si>
  <si>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</si>
  <si>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</si>
  <si>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</si>
  <si>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</si>
  <si>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</si>
  <si>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</si>
  <si>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</si>
  <si>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</si>
  <si>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</si>
  <si>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</si>
  <si>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</si>
  <si>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</si>
  <si>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</si>
  <si>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</si>
  <si>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</si>
  <si>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</si>
  <si>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</si>
  <si>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</si>
  <si>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</si>
  <si>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</si>
  <si>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</si>
  <si>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</si>
  <si>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</si>
  <si>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</si>
  <si>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</si>
  <si>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</si>
  <si>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</si>
  <si>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</si>
  <si>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</si>
  <si>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</si>
  <si>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</si>
  <si>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</si>
  <si>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</si>
  <si>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</si>
  <si>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</si>
  <si>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</si>
  <si>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</si>
  <si>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</si>
  <si>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</si>
  <si>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</si>
  <si>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</si>
  <si>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</si>
  <si>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</si>
  <si>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</si>
  <si>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</si>
  <si>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</si>
  <si>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</si>
  <si>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</si>
  <si>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</si>
  <si>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</si>
  <si>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</si>
  <si>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</si>
  <si>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</si>
  <si>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</si>
  <si>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</si>
  <si>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</si>
  <si>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</si>
  <si>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</si>
  <si>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</si>
  <si>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</si>
  <si>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</si>
  <si>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</si>
  <si>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</si>
  <si>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</si>
  <si>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</si>
  <si>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</si>
  <si>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</si>
  <si>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</si>
  <si>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</si>
  <si>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</si>
  <si>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</si>
  <si>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</si>
  <si>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</si>
  <si>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</si>
  <si>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</si>
  <si>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</si>
  <si>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</si>
  <si>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</si>
  <si>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</si>
  <si>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</si>
  <si>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</si>
  <si>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</si>
  <si>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</si>
  <si>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</si>
  <si>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</si>
  <si>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</si>
  <si>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</si>
  <si>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</si>
  <si>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</si>
  <si>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</si>
  <si>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</si>
  <si>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</si>
  <si>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</si>
  <si>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</si>
  <si>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</si>
  <si>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</si>
  <si>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</si>
  <si>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</si>
  <si>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</si>
  <si>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</si>
  <si>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</si>
  <si>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</si>
  <si>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</si>
  <si>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</si>
  <si>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</si>
  <si>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</si>
  <si>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</si>
  <si>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</si>
  <si>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</si>
  <si>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</si>
  <si>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</si>
  <si>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</si>
  <si>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</si>
  <si>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</si>
  <si>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</si>
  <si>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</si>
  <si>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</si>
  <si>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</si>
  <si>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</si>
  <si>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</si>
  <si>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</si>
  <si>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</si>
  <si>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</si>
  <si>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</si>
  <si>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</si>
  <si>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</si>
  <si>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</si>
  <si>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</si>
  <si>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</si>
  <si>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</si>
  <si>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</si>
  <si>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</si>
  <si>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</si>
  <si>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</si>
  <si>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</si>
  <si>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</si>
  <si>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</si>
  <si>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</si>
  <si>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</si>
  <si>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</si>
  <si>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</si>
  <si>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</si>
  <si>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</si>
  <si>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</si>
  <si>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</si>
  <si>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</si>
  <si>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</si>
  <si>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</si>
  <si>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</si>
  <si>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</si>
  <si>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</si>
  <si>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</si>
  <si>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</si>
  <si>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</si>
  <si>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</si>
  <si>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</si>
  <si>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</si>
  <si>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</si>
  <si>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</si>
  <si>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</si>
  <si>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</si>
  <si>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</si>
  <si>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</si>
  <si>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</si>
  <si>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</si>
  <si>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</si>
  <si>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</si>
  <si>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</si>
  <si>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</si>
  <si>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</si>
  <si>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</si>
  <si>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</si>
  <si>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</si>
  <si>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</si>
  <si>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</si>
  <si>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</si>
  <si>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</si>
  <si>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</si>
  <si>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</si>
  <si>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</si>
  <si>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</si>
  <si>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</si>
  <si>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</si>
  <si>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</si>
  <si>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</si>
  <si>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</si>
  <si>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</si>
  <si>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</si>
  <si>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</si>
  <si>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</si>
  <si>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</si>
  <si>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</si>
  <si>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</si>
  <si>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</si>
  <si>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</si>
  <si>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</si>
  <si>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</si>
  <si>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</si>
  <si>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</si>
  <si>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</si>
  <si>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</si>
  <si>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</si>
  <si>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</si>
  <si>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</si>
  <si>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</si>
  <si>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</si>
  <si>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</si>
  <si>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</si>
  <si>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</si>
  <si>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</si>
  <si>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</si>
  <si>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</si>
  <si>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</si>
  <si>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</si>
  <si>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</si>
  <si>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</si>
  <si>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</si>
  <si>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</si>
  <si>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</si>
  <si>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</si>
  <si>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</si>
  <si>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</si>
  <si>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</si>
  <si>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</si>
  <si>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</si>
  <si>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</si>
  <si>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</si>
  <si>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</si>
  <si>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</si>
  <si>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</si>
  <si>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</si>
  <si>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</si>
  <si>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</si>
  <si>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</si>
  <si>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</si>
  <si>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</si>
  <si>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</si>
  <si>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</si>
  <si>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</si>
  <si>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</si>
  <si>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</si>
  <si>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</si>
  <si>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</si>
  <si>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</si>
  <si>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</si>
  <si>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</si>
  <si>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</si>
  <si>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</si>
  <si>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</si>
  <si>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</si>
  <si>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</si>
  <si>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</si>
  <si>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</si>
  <si>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</si>
  <si>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</si>
  <si>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</si>
  <si>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</si>
  <si>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</si>
  <si>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</si>
  <si>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</si>
  <si>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</si>
  <si>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</si>
  <si>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</si>
  <si>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</si>
  <si>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</si>
  <si>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</si>
  <si>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</si>
  <si>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</si>
  <si>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</si>
  <si>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</si>
  <si>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</si>
  <si>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</si>
  <si>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</si>
  <si>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</si>
  <si>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</si>
  <si>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</si>
  <si>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</si>
  <si>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</si>
  <si>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</si>
  <si>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</si>
  <si>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</si>
  <si>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</si>
  <si>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</si>
  <si>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</si>
  <si>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</si>
  <si>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</si>
  <si>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</si>
  <si>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</si>
  <si>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</si>
  <si>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</si>
  <si>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</si>
  <si>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</si>
  <si>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</si>
  <si>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</si>
  <si>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</si>
  <si>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</si>
  <si>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</si>
  <si>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</si>
  <si>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</si>
  <si>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</si>
  <si>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</si>
  <si>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</si>
  <si>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</si>
  <si>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</si>
  <si>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</si>
  <si>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</si>
  <si>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</si>
  <si>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</si>
  <si>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</si>
  <si>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</si>
  <si>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</si>
  <si>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</si>
  <si>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</si>
  <si>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</si>
  <si>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</si>
  <si>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</si>
  <si>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</si>
  <si>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</si>
  <si>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</si>
  <si>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</si>
  <si>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</si>
  <si>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</si>
  <si>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</si>
  <si>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</si>
  <si>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</si>
  <si>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</si>
  <si>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</si>
  <si>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</si>
  <si>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</si>
  <si>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</si>
  <si>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</si>
  <si>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</si>
  <si>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</si>
  <si>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</si>
  <si>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</si>
  <si>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</si>
  <si>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</si>
  <si>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</si>
  <si>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</si>
  <si>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</si>
  <si>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</si>
  <si>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</si>
  <si>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</si>
  <si>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</si>
  <si>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</si>
  <si>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</si>
  <si>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</si>
  <si>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</si>
  <si>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</si>
  <si>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</si>
  <si>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</si>
  <si>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</si>
  <si>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</si>
  <si>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</si>
  <si>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</si>
  <si>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</si>
  <si>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</si>
  <si>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</si>
  <si>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</si>
  <si>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</si>
  <si>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</si>
  <si>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</si>
  <si>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</si>
  <si>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</si>
  <si>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</si>
  <si>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</si>
  <si>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</si>
  <si>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</si>
  <si>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</si>
  <si>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</si>
  <si>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</si>
  <si>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</si>
  <si>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</si>
  <si>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</si>
  <si>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</si>
  <si>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</si>
  <si>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</si>
  <si>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</si>
  <si>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</si>
  <si>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</si>
  <si>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</si>
  <si>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</si>
  <si>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</si>
  <si>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</si>
  <si>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</si>
  <si>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</si>
  <si>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</si>
  <si>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</si>
  <si>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</si>
  <si>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</si>
  <si>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</si>
  <si>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</si>
  <si>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</si>
  <si>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</si>
  <si>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</si>
  <si>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</si>
  <si>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</si>
  <si>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</si>
  <si>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</si>
  <si>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</si>
  <si>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</si>
  <si>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</si>
  <si>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</si>
  <si>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</si>
  <si>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</si>
  <si>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</si>
  <si>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</si>
  <si>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</si>
  <si>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</si>
  <si>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</si>
  <si>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</si>
  <si>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</si>
  <si>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</si>
  <si>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</si>
  <si>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</si>
  <si>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</si>
  <si>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</si>
  <si>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</si>
  <si>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</si>
  <si>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</si>
  <si>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</si>
  <si>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</si>
  <si>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</si>
  <si>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</si>
  <si>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</si>
  <si>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</si>
  <si>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</si>
  <si>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</si>
  <si>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</si>
  <si>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</si>
  <si>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</si>
  <si>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</si>
  <si>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</si>
  <si>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</si>
  <si>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</si>
  <si>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</si>
  <si>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</si>
  <si>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</si>
  <si>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</si>
  <si>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</si>
  <si>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</si>
  <si>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</si>
  <si>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</si>
  <si>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</si>
  <si>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</si>
  <si>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</si>
  <si>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</si>
  <si>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</si>
  <si>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</si>
  <si>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</si>
  <si>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</si>
  <si>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</si>
  <si>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</si>
  <si>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</si>
  <si>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</si>
  <si>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</si>
  <si>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</si>
  <si>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</si>
  <si>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</si>
  <si>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</si>
  <si>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</si>
  <si>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</si>
  <si>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</si>
  <si>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</si>
  <si>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</si>
  <si>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</si>
  <si>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</si>
  <si>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</si>
  <si>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</si>
  <si>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</si>
  <si>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</si>
  <si>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</si>
  <si>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</si>
  <si>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</si>
  <si>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</si>
  <si>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</si>
  <si>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</si>
  <si>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</si>
  <si>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</si>
  <si>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</si>
  <si>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</si>
  <si>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</si>
  <si>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</si>
  <si>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</si>
  <si>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</si>
  <si>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</si>
  <si>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</si>
  <si>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</si>
  <si>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</si>
  <si>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</si>
  <si>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</si>
  <si>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</si>
  <si>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</si>
  <si>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</si>
  <si>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</si>
  <si>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</si>
  <si>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</si>
  <si>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</si>
  <si>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</si>
  <si>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</si>
  <si>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</si>
  <si>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</si>
  <si>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</si>
  <si>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</si>
  <si>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</si>
  <si>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</si>
  <si>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</si>
  <si>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</si>
  <si>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</si>
  <si>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</si>
  <si>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</si>
  <si>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</si>
  <si>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</si>
  <si>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</si>
  <si>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</si>
  <si>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</si>
  <si>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</si>
  <si>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</si>
  <si>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</si>
  <si>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</si>
  <si>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</si>
  <si>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</si>
  <si>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</si>
  <si>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</si>
  <si>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</si>
  <si>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</si>
  <si>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</si>
  <si>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</si>
  <si>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</si>
  <si>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</si>
  <si>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</si>
  <si>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</si>
  <si>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</si>
  <si>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</si>
  <si>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</si>
  <si>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</si>
  <si>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</si>
  <si>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</si>
  <si>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</si>
  <si>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</si>
  <si>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</si>
  <si>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</si>
  <si>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</si>
  <si>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</si>
  <si>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</si>
  <si>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</si>
  <si>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</si>
  <si>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</si>
  <si>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</si>
  <si>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</si>
  <si>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</si>
  <si>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</si>
  <si>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</si>
  <si>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</si>
  <si>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</si>
  <si>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</si>
  <si>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</si>
  <si>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</si>
  <si>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</si>
  <si>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</si>
  <si>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</si>
  <si>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</si>
  <si>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</si>
  <si>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</si>
  <si>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</si>
  <si>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</si>
  <si>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</si>
  <si>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</si>
  <si>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</si>
  <si>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</si>
  <si>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</si>
  <si>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</si>
  <si>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</si>
  <si>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</si>
  <si>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</si>
  <si>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</si>
  <si>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</si>
  <si>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</si>
  <si>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</si>
  <si>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</si>
  <si>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</si>
  <si>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</si>
  <si>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</si>
  <si>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</si>
  <si>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</si>
  <si>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</si>
  <si>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</si>
  <si>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</si>
  <si>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</si>
  <si>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</si>
  <si>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</si>
  <si>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</si>
  <si>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</si>
  <si>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</si>
  <si>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</si>
  <si>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</si>
  <si>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</si>
  <si>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</si>
  <si>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</si>
  <si>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</si>
  <si>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</si>
  <si>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</si>
  <si>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</si>
  <si>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</si>
  <si>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</si>
  <si>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</si>
  <si>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</si>
  <si>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</si>
  <si>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</si>
  <si>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</si>
  <si>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</si>
  <si>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</si>
  <si>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</si>
  <si>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</si>
  <si>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</si>
  <si>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</si>
  <si>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</si>
  <si>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</si>
  <si>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</si>
  <si>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</si>
  <si>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</si>
  <si>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</si>
  <si>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</si>
  <si>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</si>
  <si>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</si>
  <si>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</si>
  <si>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</si>
  <si>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</si>
  <si>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</si>
  <si>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</si>
  <si>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</si>
  <si>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</si>
  <si>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</si>
  <si>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</si>
  <si>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</si>
  <si>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</si>
  <si>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</si>
  <si>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</si>
  <si>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</si>
  <si>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</si>
  <si>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</si>
  <si>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</si>
  <si>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</si>
  <si>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</si>
  <si>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</si>
  <si>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</si>
  <si>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</si>
  <si>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</si>
  <si>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</si>
  <si>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</si>
  <si>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</si>
  <si>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</si>
  <si>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</si>
  <si>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</si>
  <si>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</si>
  <si>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</si>
  <si>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</si>
  <si>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</si>
  <si>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</si>
  <si>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</si>
  <si>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</si>
  <si>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</si>
  <si>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</si>
  <si>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</si>
  <si>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</si>
  <si>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</si>
  <si>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</si>
  <si>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</si>
  <si>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</si>
  <si>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</si>
  <si>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</si>
  <si>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</si>
  <si>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</si>
  <si>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</si>
  <si>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</si>
  <si>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</si>
  <si>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</si>
  <si>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</si>
  <si>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</si>
  <si>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</si>
  <si>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</si>
  <si>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</si>
  <si>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</si>
  <si>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</si>
  <si>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</si>
  <si>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</si>
  <si>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</si>
  <si>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</si>
  <si>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</si>
  <si>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</si>
  <si>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</si>
  <si>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</si>
  <si>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</si>
  <si>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</si>
  <si>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</si>
  <si>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</si>
  <si>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</si>
  <si>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</si>
  <si>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</si>
  <si>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</si>
  <si>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</si>
  <si>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</si>
  <si>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</si>
  <si>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</si>
  <si>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</si>
  <si>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</si>
  <si>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</si>
  <si>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</si>
  <si>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</si>
  <si>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</si>
  <si>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</si>
  <si>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</si>
  <si>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</si>
  <si>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</si>
  <si>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</si>
  <si>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</si>
  <si>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</si>
  <si>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</si>
  <si>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</si>
  <si>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</si>
  <si>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</si>
  <si>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</si>
  <si>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</si>
  <si>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</si>
  <si>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</si>
  <si>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</si>
  <si>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</si>
  <si>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</si>
  <si>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</si>
  <si>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</si>
  <si>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</si>
  <si>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</si>
  <si>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</si>
  <si>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</si>
  <si>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</si>
  <si>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</si>
  <si>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</si>
  <si>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</si>
  <si>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</si>
  <si>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</si>
  <si>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</si>
  <si>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</si>
  <si>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</si>
  <si>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</si>
  <si>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</si>
  <si>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</si>
  <si>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</si>
  <si>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</si>
  <si>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</si>
  <si>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</si>
  <si>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</si>
  <si>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</si>
  <si>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</si>
  <si>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</si>
  <si>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</si>
  <si>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</si>
  <si>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</si>
  <si>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</si>
  <si>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</si>
  <si>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</si>
  <si>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</si>
  <si>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</si>
  <si>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</si>
  <si>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</si>
  <si>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</si>
  <si>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</si>
  <si>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</si>
  <si>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</si>
  <si>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</si>
  <si>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</si>
  <si>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</si>
  <si>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</si>
  <si>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</si>
  <si>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</si>
  <si>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</si>
  <si>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</si>
  <si>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</si>
  <si>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</si>
  <si>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</si>
  <si>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</si>
  <si>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</si>
  <si>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</si>
  <si>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</si>
  <si>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</si>
  <si>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</si>
  <si>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</si>
  <si>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</si>
  <si>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</si>
  <si>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</si>
  <si>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</si>
  <si>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</si>
  <si>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</si>
  <si>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</si>
  <si>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</si>
  <si>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</si>
  <si>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</si>
  <si>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</si>
  <si>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</si>
  <si>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</si>
  <si>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</si>
  <si>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</si>
  <si>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</si>
  <si>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</si>
  <si>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</si>
  <si>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</si>
  <si>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</si>
  <si>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</si>
  <si>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</si>
  <si>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</si>
  <si>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</si>
  <si>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</si>
  <si>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</si>
  <si>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</si>
  <si>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</si>
  <si>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</si>
  <si>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</si>
  <si>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</si>
  <si>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</si>
  <si>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</si>
  <si>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</si>
  <si>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</si>
  <si>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</si>
  <si>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</si>
  <si>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</si>
  <si>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</si>
  <si>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</si>
  <si>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</si>
  <si>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</si>
  <si>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</si>
  <si>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</si>
  <si>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</si>
  <si>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</si>
  <si>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</si>
  <si>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</si>
  <si>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</si>
  <si>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</si>
  <si>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</si>
  <si>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</si>
  <si>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</si>
  <si>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</si>
  <si>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</si>
  <si>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</si>
  <si>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</si>
  <si>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</si>
  <si>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</si>
  <si>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</si>
  <si>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</si>
  <si>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</si>
  <si>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</si>
  <si>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</si>
  <si>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</si>
  <si>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</si>
  <si>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</si>
  <si>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</si>
  <si>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</si>
  <si>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</si>
  <si>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</si>
  <si>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</si>
  <si>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</si>
  <si>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</si>
  <si>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</si>
  <si>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</si>
  <si>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</si>
  <si>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</si>
  <si>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</si>
  <si>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</si>
  <si>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</si>
  <si>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</si>
  <si>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</si>
  <si>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</si>
  <si>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</si>
  <si>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</si>
  <si>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</si>
  <si>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</si>
  <si>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</si>
  <si>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</si>
  <si>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</si>
  <si>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</si>
  <si>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</si>
  <si>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</si>
  <si>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</si>
  <si>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</si>
  <si>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</si>
  <si>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</si>
  <si>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</si>
  <si>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</si>
  <si>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</si>
  <si>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</si>
  <si>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</si>
  <si>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</si>
  <si>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</si>
  <si>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</si>
  <si>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</si>
  <si>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</si>
  <si>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</si>
  <si>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</si>
  <si>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</si>
  <si>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</si>
  <si>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</si>
  <si>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</si>
  <si>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</si>
  <si>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</si>
  <si>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</si>
  <si>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</si>
  <si>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</si>
  <si>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</si>
  <si>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</si>
  <si>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</si>
  <si>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</si>
  <si>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</si>
  <si>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</si>
  <si>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</si>
  <si>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</si>
  <si>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</si>
  <si>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</si>
  <si>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</si>
  <si>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</si>
  <si>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</si>
  <si>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</si>
  <si>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</si>
  <si>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</si>
  <si>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</si>
  <si>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</si>
  <si>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</si>
  <si>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</si>
  <si>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</si>
  <si>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</si>
  <si>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</si>
  <si>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</si>
  <si>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</si>
  <si>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</si>
  <si>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</si>
  <si>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</si>
  <si>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</si>
  <si>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</si>
  <si>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</si>
  <si>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</si>
  <si>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</si>
  <si>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</si>
  <si>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</si>
  <si>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</si>
  <si>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</si>
  <si>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</si>
  <si>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</si>
  <si>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</si>
  <si>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</si>
  <si>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</si>
  <si>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</si>
  <si>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</si>
  <si>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</si>
  <si>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</si>
  <si>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</si>
  <si>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</si>
  <si>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</si>
  <si>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</si>
  <si>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</si>
  <si>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</si>
  <si>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</si>
  <si>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</si>
  <si>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</si>
  <si>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</si>
  <si>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</si>
  <si>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</si>
  <si>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</si>
  <si>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</si>
  <si>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</si>
  <si>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</si>
  <si>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</si>
  <si>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</si>
  <si>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</si>
  <si>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</si>
  <si>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</si>
  <si>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</si>
  <si>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</si>
  <si>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</si>
  <si>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</si>
  <si>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</si>
  <si>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</si>
  <si>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</si>
  <si>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</si>
  <si>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</si>
  <si>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</si>
  <si>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</si>
  <si>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</si>
  <si>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</si>
  <si>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</si>
  <si>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</si>
  <si>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</si>
  <si>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</si>
  <si>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</si>
  <si>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</si>
  <si>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</si>
  <si>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</si>
  <si>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</si>
  <si>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</si>
  <si>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</si>
  <si>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</si>
  <si>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</si>
  <si>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</si>
  <si>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</si>
  <si>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</si>
  <si>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</si>
  <si>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</si>
  <si>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</si>
  <si>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</si>
  <si>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</si>
  <si>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</si>
  <si>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</si>
  <si>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</si>
  <si>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</si>
  <si>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</si>
  <si>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</si>
  <si>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</si>
  <si>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</si>
  <si>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</si>
  <si>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</si>
  <si>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</si>
  <si>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</si>
  <si>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</si>
  <si>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</si>
  <si>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</si>
  <si>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</si>
  <si>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</si>
  <si>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</si>
  <si>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</si>
  <si>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</si>
  <si>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</si>
  <si>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</si>
  <si>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</si>
  <si>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</si>
  <si>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</si>
  <si>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</si>
  <si>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</si>
  <si>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</si>
  <si>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</si>
  <si>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</si>
  <si>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</si>
  <si>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</si>
  <si>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</si>
  <si>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</si>
  <si>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</si>
  <si>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</si>
  <si>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</si>
  <si>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</si>
  <si>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</si>
  <si>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</si>
  <si>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</si>
  <si>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</si>
  <si>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</si>
  <si>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</si>
  <si>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</si>
  <si>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</si>
  <si>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</si>
  <si>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</si>
  <si>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</si>
  <si>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</si>
  <si>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</si>
  <si>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</si>
  <si>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</si>
  <si>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</si>
  <si>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</si>
  <si>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</si>
  <si>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</si>
  <si>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</si>
  <si>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</si>
  <si>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</si>
  <si>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</si>
  <si>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</si>
  <si>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</si>
  <si>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</si>
  <si>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</si>
  <si>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</si>
  <si>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</si>
  <si>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</si>
  <si>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</si>
  <si>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</si>
  <si>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</si>
  <si>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</si>
  <si>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</si>
  <si>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</si>
  <si>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</si>
  <si>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</si>
  <si>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</si>
  <si>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</si>
  <si>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</si>
  <si>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</si>
  <si>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</si>
  <si>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</si>
  <si>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</si>
  <si>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</si>
  <si>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</si>
  <si>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</si>
  <si>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</si>
  <si>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</si>
  <si>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</si>
  <si>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</si>
  <si>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</si>
  <si>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</si>
  <si>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</si>
  <si>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</si>
  <si>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</si>
  <si>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</si>
  <si>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</si>
  <si>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</si>
  <si>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</si>
  <si>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</si>
  <si>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</si>
  <si>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</si>
  <si>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</si>
  <si>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</si>
  <si>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</si>
  <si>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</si>
  <si>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</si>
  <si>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</si>
  <si>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</si>
  <si>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</si>
  <si>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</si>
  <si>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</si>
  <si>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</si>
  <si>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</si>
  <si>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</si>
  <si>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</si>
  <si>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</si>
  <si>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</si>
  <si>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</si>
  <si>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</si>
  <si>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</si>
  <si>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</si>
  <si>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</si>
  <si>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</si>
  <si>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</si>
  <si>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</si>
  <si>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</si>
  <si>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</si>
  <si>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</si>
  <si>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</si>
  <si>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</si>
  <si>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</si>
  <si>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</si>
  <si>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</si>
  <si>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</si>
  <si>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</si>
  <si>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</si>
  <si>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</si>
  <si>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</si>
  <si>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</si>
  <si>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</si>
  <si>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</si>
  <si>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</si>
  <si>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</si>
  <si>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</si>
  <si>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</si>
  <si>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</si>
  <si>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</si>
  <si>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</si>
  <si>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</si>
  <si>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</si>
  <si>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</si>
  <si>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</si>
  <si>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</si>
  <si>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</si>
  <si>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</si>
  <si>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</si>
  <si>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</si>
  <si>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</si>
  <si>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</si>
  <si>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</si>
  <si>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</si>
  <si>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</si>
  <si>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</si>
  <si>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</si>
  <si>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</si>
  <si>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</si>
  <si>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</si>
  <si>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</si>
  <si>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</si>
  <si>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</si>
  <si>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</si>
  <si>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</si>
  <si>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</si>
  <si>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</si>
  <si>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</si>
  <si>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</si>
  <si>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</si>
  <si>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</si>
  <si>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</si>
  <si>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</si>
  <si>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</si>
  <si>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</si>
  <si>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</si>
  <si>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</si>
  <si>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</si>
  <si>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</si>
  <si>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</si>
  <si>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</si>
  <si>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</si>
  <si>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</si>
  <si>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</si>
  <si>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</si>
  <si>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</si>
  <si>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</si>
  <si>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</si>
  <si>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</si>
  <si>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</si>
  <si>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</si>
  <si>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</si>
  <si>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</si>
  <si>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</si>
  <si>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</si>
  <si>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</si>
  <si>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</si>
  <si>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</si>
  <si>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</si>
  <si>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</si>
  <si>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</si>
  <si>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</si>
  <si>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</si>
  <si>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</si>
  <si>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</si>
  <si>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</si>
  <si>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</si>
  <si>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</si>
  <si>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</si>
  <si>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</si>
  <si>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</si>
  <si>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</si>
  <si>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</si>
  <si>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</si>
  <si>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</si>
  <si>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</si>
  <si>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</si>
  <si>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</si>
  <si>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</si>
  <si>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</si>
  <si>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</si>
  <si>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</si>
  <si>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</si>
  <si>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</si>
  <si>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</si>
  <si>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</si>
  <si>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</si>
  <si>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</si>
  <si>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</si>
  <si>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</si>
  <si>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</si>
  <si>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</si>
  <si>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</si>
  <si>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</si>
  <si>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</si>
  <si>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</si>
  <si>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</si>
  <si>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</si>
  <si>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</si>
  <si>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</si>
  <si>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</si>
  <si>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</si>
  <si>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</si>
  <si>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</si>
  <si>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</si>
  <si>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</si>
  <si>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</si>
  <si>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</si>
  <si>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</si>
  <si>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</si>
  <si>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</si>
  <si>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</si>
  <si>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</si>
  <si>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</si>
  <si>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</si>
  <si>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</si>
  <si>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</si>
  <si>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</si>
  <si>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</si>
  <si>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</si>
  <si>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</si>
  <si>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</si>
  <si>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</si>
  <si>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</si>
  <si>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</si>
  <si>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</si>
  <si>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</si>
  <si>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</si>
  <si>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</si>
  <si>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</si>
  <si>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</si>
  <si>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</si>
  <si>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</si>
  <si>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</si>
  <si>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</si>
  <si>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</si>
  <si>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</si>
  <si>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</si>
  <si>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</si>
  <si>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</si>
  <si>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</si>
  <si>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</si>
  <si>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</si>
  <si>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</si>
  <si>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</si>
  <si>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</si>
  <si>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</si>
  <si>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</si>
  <si>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</si>
  <si>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</si>
  <si>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</si>
  <si>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</si>
  <si>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</si>
  <si>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</si>
  <si>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</si>
  <si>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</si>
  <si>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</si>
  <si>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</si>
  <si>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</si>
  <si>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</si>
  <si>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</si>
  <si>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</si>
  <si>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</si>
  <si>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</si>
  <si>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</si>
  <si>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</si>
  <si>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</si>
  <si>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</si>
  <si>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</si>
  <si>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</si>
  <si>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</si>
  <si>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</si>
  <si>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</si>
  <si>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</si>
  <si>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</si>
  <si>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</si>
  <si>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</si>
  <si>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</si>
  <si>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</si>
  <si>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</si>
  <si>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</si>
  <si>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</si>
  <si>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</si>
  <si>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</si>
  <si>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</si>
  <si>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</si>
  <si>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</si>
  <si>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</si>
  <si>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</si>
  <si>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</si>
  <si>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</si>
  <si>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</si>
  <si>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</si>
  <si>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</si>
  <si>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</si>
  <si>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</si>
  <si>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</si>
  <si>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</si>
  <si>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</si>
  <si>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</si>
  <si>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</si>
  <si>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</si>
  <si>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</si>
  <si>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</si>
  <si>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</si>
  <si>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</si>
  <si>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</si>
  <si>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</si>
  <si>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</si>
  <si>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</si>
  <si>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</si>
  <si>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</si>
  <si>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</si>
  <si>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</si>
  <si>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</si>
  <si>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</si>
  <si>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</si>
  <si>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</si>
  <si>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</si>
  <si>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</si>
  <si>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</si>
  <si>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</si>
  <si>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</si>
  <si>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</si>
  <si>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</si>
  <si>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</si>
  <si>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</si>
  <si>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</si>
  <si>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</si>
  <si>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</si>
  <si>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</si>
  <si>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</si>
  <si>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</si>
  <si>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</si>
  <si>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</si>
  <si>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</si>
  <si>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</si>
  <si>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</si>
  <si>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</si>
  <si>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</si>
  <si>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</si>
  <si>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</si>
  <si>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</si>
  <si>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</si>
  <si>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</si>
  <si>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</si>
  <si>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</si>
  <si>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</si>
  <si>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</si>
  <si>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</si>
  <si>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</si>
  <si>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</si>
  <si>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</si>
  <si>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</si>
  <si>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</si>
  <si>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</si>
  <si>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</si>
  <si>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</si>
  <si>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</si>
  <si>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</si>
  <si>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</si>
  <si>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</si>
  <si>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</si>
  <si>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</si>
  <si>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</si>
  <si>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</si>
  <si>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</si>
  <si>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</si>
  <si>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</si>
  <si>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</si>
  <si>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</si>
  <si>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</si>
  <si>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</si>
  <si>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</si>
  <si>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</si>
  <si>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</si>
  <si>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</si>
  <si>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</si>
  <si>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</si>
  <si>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</si>
  <si>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</si>
  <si>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</si>
  <si>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</si>
  <si>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</si>
  <si>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</si>
  <si>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</si>
  <si>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</si>
  <si>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</si>
  <si>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</si>
  <si>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</si>
  <si>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</si>
  <si>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</si>
  <si>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</si>
  <si>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</si>
  <si>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</si>
  <si>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</si>
  <si>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</si>
  <si>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</si>
  <si>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</si>
  <si>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</si>
  <si>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</si>
  <si>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</si>
  <si>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</si>
  <si>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</si>
  <si>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</si>
  <si>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</si>
  <si>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</si>
  <si>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</si>
  <si>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</si>
  <si>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</si>
  <si>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</si>
  <si>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</si>
  <si>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</si>
  <si>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</si>
  <si>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</si>
  <si>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</si>
  <si>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</si>
  <si>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</si>
  <si>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</si>
  <si>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</si>
  <si>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</si>
  <si>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</si>
  <si>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</si>
  <si>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</si>
  <si>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</si>
  <si>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</si>
  <si>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</si>
  <si>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</si>
  <si>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</si>
  <si>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</si>
  <si>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</si>
  <si>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</si>
  <si>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</si>
  <si>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</si>
  <si>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</si>
  <si>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</si>
  <si>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</si>
  <si>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</si>
  <si>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</si>
  <si>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</si>
  <si>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</si>
  <si>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</si>
  <si>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</si>
  <si>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</si>
  <si>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</si>
  <si>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</si>
  <si>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</si>
  <si>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</si>
  <si>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</si>
  <si>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</si>
  <si>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</si>
  <si>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</si>
  <si>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</si>
  <si>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</si>
  <si>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</si>
  <si>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</si>
  <si>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</si>
  <si>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</si>
  <si>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</si>
  <si>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</si>
  <si>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</si>
  <si>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</si>
  <si>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</si>
  <si>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</si>
  <si>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</si>
  <si>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</si>
  <si>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</si>
  <si>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</si>
  <si>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</si>
  <si>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</si>
  <si>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</si>
  <si>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</si>
  <si>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</si>
  <si>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</si>
  <si>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</si>
  <si>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</si>
  <si>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</si>
  <si>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</si>
  <si>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</si>
  <si>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</si>
  <si>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</si>
  <si>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</si>
  <si>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</si>
  <si>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</si>
  <si>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</si>
  <si>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</si>
  <si>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</si>
  <si>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</si>
  <si>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</si>
  <si>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</si>
  <si>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</si>
  <si>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</si>
  <si>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</si>
  <si>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</si>
  <si>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</si>
  <si>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</si>
  <si>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</si>
  <si>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</si>
  <si>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</si>
  <si>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</si>
  <si>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</si>
  <si>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</si>
  <si>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</si>
  <si>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</si>
  <si>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</si>
  <si>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</si>
  <si>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</si>
  <si>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</si>
  <si>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</si>
  <si>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</si>
  <si>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</si>
  <si>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</si>
  <si>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</si>
  <si>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</si>
  <si>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</si>
  <si>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</si>
  <si>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</si>
  <si>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</si>
  <si>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</si>
  <si>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</si>
  <si>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</si>
  <si>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</si>
  <si>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</si>
  <si>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</si>
  <si>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</si>
  <si>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</si>
  <si>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</si>
  <si>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</si>
  <si>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</si>
  <si>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</si>
  <si>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</si>
  <si>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</si>
  <si>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</si>
  <si>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</si>
  <si>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</si>
  <si>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</si>
  <si>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</si>
  <si>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</si>
  <si>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</si>
  <si>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</si>
  <si>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</si>
  <si>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</si>
  <si>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</si>
  <si>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</si>
  <si>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</si>
  <si>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</si>
  <si>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</si>
  <si>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</si>
  <si>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</si>
  <si>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</si>
  <si>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</si>
  <si>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</si>
  <si>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</si>
  <si>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</si>
  <si>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</si>
  <si>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</si>
  <si>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</si>
  <si>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</si>
  <si>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</si>
  <si>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</si>
  <si>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</si>
  <si>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</si>
  <si>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</si>
  <si>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</si>
  <si>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</si>
  <si>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</si>
  <si>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</si>
  <si>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</si>
  <si>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</si>
  <si>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</si>
  <si>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</si>
  <si>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</si>
  <si>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</si>
  <si>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</si>
  <si>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</si>
  <si>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</si>
  <si>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</si>
  <si>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</si>
  <si>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</si>
  <si>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</si>
  <si>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</si>
  <si>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</si>
  <si>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</si>
  <si>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</si>
  <si>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</si>
  <si>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</si>
  <si>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</si>
  <si>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</si>
  <si>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</si>
  <si>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</si>
  <si>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</si>
  <si>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</si>
  <si>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</si>
  <si>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</si>
  <si>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</si>
  <si>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</si>
  <si>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</si>
  <si>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</si>
  <si>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</si>
  <si>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</si>
  <si>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</si>
  <si>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</si>
  <si>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</si>
  <si>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</si>
  <si>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</si>
  <si>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</si>
  <si>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</si>
  <si>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</si>
  <si>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</si>
  <si>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</si>
  <si>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</si>
  <si>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</si>
  <si>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</si>
  <si>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</si>
  <si>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</si>
  <si>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</si>
  <si>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</si>
  <si>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</si>
  <si>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</si>
  <si>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</si>
  <si>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</si>
  <si>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</si>
  <si>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</si>
  <si>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</si>
  <si>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</si>
  <si>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</si>
  <si>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</si>
  <si>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</si>
  <si>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</si>
  <si>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</si>
  <si>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</si>
  <si>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</si>
  <si>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</si>
  <si>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</si>
  <si>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</si>
  <si>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</si>
  <si>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</si>
  <si>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</si>
  <si>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</si>
  <si>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</si>
  <si>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</si>
  <si>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</si>
  <si>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</si>
  <si>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</si>
  <si>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</si>
  <si>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</si>
  <si>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</si>
  <si>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</si>
  <si>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</si>
  <si>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</si>
  <si>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</si>
  <si>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</si>
  <si>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</si>
  <si>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</si>
  <si>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</si>
  <si>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</si>
  <si>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</si>
  <si>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</si>
  <si>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</si>
  <si>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</si>
  <si>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</si>
  <si>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</si>
  <si>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</si>
  <si>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</si>
  <si>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</si>
  <si>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</si>
  <si>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</si>
  <si>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</si>
  <si>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</si>
  <si>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</si>
  <si>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</si>
  <si>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</si>
  <si>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</si>
  <si>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</si>
  <si>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</si>
  <si>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</si>
  <si>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</si>
  <si>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</si>
  <si>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</si>
  <si>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</si>
  <si>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</si>
  <si>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</si>
  <si>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</si>
  <si>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</si>
  <si>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</si>
  <si>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</si>
  <si>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</si>
  <si>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</si>
  <si>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</si>
  <si>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</si>
  <si>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</si>
  <si>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</si>
  <si>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</si>
  <si>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</si>
  <si>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</si>
  <si>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</si>
  <si>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</si>
  <si>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</si>
  <si>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</si>
  <si>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</si>
  <si>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</si>
  <si>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</si>
  <si>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</si>
  <si>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</si>
  <si>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</si>
  <si>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</si>
  <si>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</si>
  <si>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</si>
  <si>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</si>
  <si>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</si>
  <si>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</si>
  <si>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</si>
  <si>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</si>
  <si>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</si>
  <si>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</si>
  <si>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</si>
  <si>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</si>
  <si>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</si>
  <si>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</si>
  <si>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</si>
  <si>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</si>
  <si>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</si>
  <si>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</si>
  <si>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</si>
  <si>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</si>
  <si>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</si>
  <si>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</si>
  <si>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</si>
  <si>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</si>
  <si>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</si>
  <si>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</si>
  <si>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</si>
  <si>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</si>
  <si>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</si>
  <si>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</si>
  <si>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</si>
  <si>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</si>
  <si>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</si>
  <si>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</si>
  <si>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</si>
  <si>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</si>
  <si>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</si>
  <si>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</si>
  <si>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</si>
  <si>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</si>
  <si>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</si>
  <si>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</si>
  <si>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</si>
  <si>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</si>
  <si>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</si>
  <si>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</si>
  <si>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</si>
  <si>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</si>
  <si>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</si>
  <si>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</si>
  <si>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</si>
  <si>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</si>
  <si>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</si>
  <si>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</si>
  <si>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</si>
  <si>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</si>
  <si>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</si>
  <si>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</si>
  <si>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</si>
  <si>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</si>
  <si>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</si>
  <si>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</si>
  <si>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</si>
  <si>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</si>
  <si>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</si>
  <si>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</si>
  <si>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</si>
  <si>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</si>
  <si>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</si>
  <si>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</si>
  <si>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</si>
  <si>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</si>
  <si>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</si>
  <si>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</si>
  <si>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</si>
  <si>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</si>
  <si>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</si>
  <si>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</si>
  <si>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</si>
  <si>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</si>
  <si>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</si>
  <si>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</si>
  <si>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</si>
  <si>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</si>
  <si>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</si>
  <si>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</si>
  <si>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</si>
  <si>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</si>
  <si>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</si>
  <si>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</si>
  <si>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</si>
  <si>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</si>
  <si>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</si>
  <si>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</si>
  <si>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</si>
  <si>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</si>
  <si>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</si>
  <si>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</si>
  <si>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</si>
  <si>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</si>
  <si>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</si>
  <si>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</si>
  <si>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</si>
  <si>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</si>
  <si>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</si>
  <si>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</si>
  <si>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</si>
  <si>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</si>
  <si>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</si>
  <si>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</si>
  <si>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</si>
  <si>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</si>
  <si>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</si>
  <si>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</si>
  <si>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</si>
  <si>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</si>
  <si>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</si>
  <si>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</si>
  <si>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</si>
  <si>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</si>
  <si>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</si>
  <si>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</si>
  <si>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</si>
  <si>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</si>
  <si>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</si>
  <si>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</si>
  <si>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</si>
  <si>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</si>
  <si>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</si>
  <si>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</si>
  <si>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</si>
  <si>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</si>
  <si>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</si>
  <si>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</si>
  <si>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</si>
  <si>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</si>
  <si>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</si>
  <si>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</si>
  <si>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</si>
  <si>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</si>
  <si>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</si>
  <si>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</si>
  <si>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</si>
  <si>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</si>
  <si>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</si>
  <si>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</si>
  <si>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</si>
  <si>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</si>
  <si>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</si>
  <si>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</si>
  <si>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</si>
  <si>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</si>
  <si>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</si>
  <si>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</si>
  <si>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</si>
  <si>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</si>
  <si>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</si>
  <si>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</si>
  <si>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</si>
  <si>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</si>
  <si>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</si>
  <si>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</si>
  <si>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</si>
  <si>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</si>
  <si>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</si>
  <si>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</si>
  <si>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</si>
  <si>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</si>
  <si>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</si>
  <si>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</si>
  <si>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</si>
  <si>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</si>
  <si>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</si>
  <si>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</si>
  <si>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</si>
  <si>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</si>
  <si>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</si>
  <si>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</si>
  <si>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</si>
  <si>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</si>
  <si>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</si>
  <si>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</si>
  <si>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</si>
  <si>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</si>
  <si>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</si>
  <si>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</si>
  <si>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</si>
  <si>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</si>
  <si>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</si>
  <si>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</si>
  <si>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</si>
  <si>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</si>
  <si>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</si>
  <si>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</si>
  <si>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</si>
  <si>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</si>
  <si>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</si>
  <si>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</si>
  <si>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</si>
  <si>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</si>
  <si>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</si>
  <si>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</si>
  <si>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</si>
  <si>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</si>
  <si>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</si>
  <si>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</si>
  <si>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</si>
  <si>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</si>
  <si>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</si>
  <si>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</si>
  <si>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</si>
  <si>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</si>
  <si>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</si>
  <si>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</si>
  <si>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</si>
  <si>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</si>
  <si>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</si>
  <si>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</si>
  <si>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</si>
  <si>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</si>
  <si>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</si>
  <si>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</si>
  <si>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</si>
  <si>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</si>
  <si>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</si>
  <si>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</si>
  <si>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</si>
  <si>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</si>
  <si>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</si>
  <si>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</si>
  <si>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</si>
  <si>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</si>
  <si>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</si>
  <si>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</si>
  <si>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</si>
  <si>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</si>
  <si>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</si>
  <si>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</si>
  <si>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</si>
  <si>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</si>
  <si>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</si>
  <si>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</si>
  <si>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</si>
  <si>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</si>
  <si>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</si>
  <si>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</si>
  <si>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</si>
  <si>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</si>
  <si>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</si>
  <si>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</si>
  <si>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</si>
  <si>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</si>
  <si>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</si>
  <si>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</si>
  <si>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</si>
  <si>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</si>
  <si>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</si>
  <si>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</si>
  <si>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</si>
  <si>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</si>
  <si>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</si>
  <si>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</si>
  <si>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</si>
  <si>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</si>
  <si>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</si>
  <si>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</si>
  <si>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</si>
  <si>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</si>
  <si>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</si>
  <si>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</si>
  <si>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</si>
  <si>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</si>
  <si>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</si>
  <si>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</si>
  <si>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</si>
  <si>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</si>
  <si>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</si>
  <si>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</si>
  <si>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</si>
  <si>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</si>
  <si>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</si>
  <si>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</si>
  <si>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</si>
  <si>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</si>
  <si>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</si>
  <si>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</si>
  <si>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</si>
  <si>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</si>
  <si>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</si>
  <si>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</si>
  <si>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</si>
  <si>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</si>
  <si>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</si>
  <si>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</si>
  <si>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</si>
  <si>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</si>
  <si>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</si>
  <si>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</si>
  <si>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</si>
  <si>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</si>
  <si>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</si>
  <si>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</si>
  <si>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</si>
  <si>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</si>
  <si>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</si>
  <si>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</si>
  <si>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</si>
  <si>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</si>
  <si>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</si>
  <si>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</si>
  <si>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</si>
  <si>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</si>
  <si>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</si>
  <si>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</si>
  <si>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</si>
  <si>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</si>
  <si>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</si>
  <si>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</si>
  <si>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</si>
  <si>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</si>
  <si>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</si>
  <si>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</si>
  <si>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</si>
  <si>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</si>
  <si>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</si>
  <si>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</si>
  <si>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</si>
  <si>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</si>
  <si>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</si>
  <si>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</si>
  <si>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</si>
  <si>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</si>
  <si>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</si>
  <si>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</si>
  <si>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</si>
  <si>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</si>
  <si>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</si>
  <si>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</si>
  <si>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</si>
  <si>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</si>
  <si>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</si>
  <si>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</si>
  <si>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</si>
  <si>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</si>
  <si>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</si>
  <si>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</si>
  <si>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</si>
  <si>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</si>
  <si>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</si>
  <si>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</si>
  <si>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</si>
  <si>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</si>
  <si>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</si>
  <si>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</si>
  <si>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</si>
  <si>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</si>
  <si>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</si>
  <si>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</si>
  <si>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</si>
  <si>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</si>
  <si>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</si>
  <si>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</si>
  <si>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</si>
  <si>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</si>
  <si>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</si>
  <si>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</si>
  <si>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</si>
  <si>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</si>
  <si>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</si>
  <si>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</si>
  <si>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</si>
  <si>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</si>
  <si>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</si>
  <si>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</si>
  <si>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</si>
  <si>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</si>
  <si>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</si>
  <si>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</si>
  <si>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</si>
  <si>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</si>
  <si>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</si>
  <si>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</si>
  <si>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</si>
  <si>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</si>
  <si>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</si>
  <si>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</si>
  <si>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</si>
  <si>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</si>
  <si>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</si>
  <si>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</si>
  <si>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</si>
  <si>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</si>
  <si>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</si>
  <si>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</si>
  <si>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</si>
  <si>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</si>
  <si>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</si>
  <si>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</si>
  <si>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</si>
  <si>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</si>
  <si>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</si>
  <si>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</si>
  <si>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</si>
  <si>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</si>
  <si>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</si>
  <si>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</si>
  <si>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</si>
  <si>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</si>
  <si>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</si>
  <si>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</si>
  <si>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</si>
  <si>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</si>
  <si>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</si>
  <si>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</si>
  <si>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</si>
  <si>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</si>
  <si>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</si>
  <si>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</si>
  <si>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</si>
  <si>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</si>
  <si>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</si>
  <si>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</si>
  <si>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</si>
  <si>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</si>
  <si>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</si>
  <si>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</si>
  <si>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</si>
  <si>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</si>
  <si>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</si>
  <si>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</si>
  <si>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</si>
  <si>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</si>
  <si>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</si>
  <si>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</si>
  <si>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</si>
  <si>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</si>
  <si>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</si>
  <si>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</si>
  <si>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</si>
  <si>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</si>
  <si>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</si>
  <si>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</si>
  <si>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</si>
  <si>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</si>
  <si>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</si>
  <si>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</si>
  <si>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</si>
  <si>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</si>
  <si>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</si>
  <si>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</si>
  <si>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</si>
  <si>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</si>
  <si>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</si>
  <si>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</si>
  <si>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</si>
  <si>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</si>
  <si>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</si>
  <si>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</si>
  <si>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</si>
  <si>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</si>
  <si>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</si>
  <si>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</si>
  <si>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</si>
  <si>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</si>
  <si>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</si>
  <si>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</si>
  <si>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</si>
  <si>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</si>
  <si>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</si>
  <si>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</si>
  <si>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</si>
  <si>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</si>
  <si>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</si>
  <si>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</si>
  <si>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</si>
  <si>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</si>
  <si>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</si>
  <si>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</si>
  <si>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</si>
  <si>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</si>
  <si>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</si>
  <si>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</si>
  <si>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</si>
  <si>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</si>
  <si>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</si>
  <si>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</si>
  <si>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</si>
  <si>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</si>
  <si>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</si>
  <si>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</si>
  <si>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</si>
  <si>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</si>
  <si>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</si>
  <si>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</si>
  <si>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</si>
  <si>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</si>
  <si>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</si>
  <si>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</si>
  <si>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</si>
  <si>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</si>
  <si>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</si>
  <si>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</si>
  <si>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</si>
  <si>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</si>
  <si>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</si>
  <si>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</si>
  <si>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</si>
  <si>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</si>
  <si>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</si>
  <si>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</si>
  <si>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</si>
  <si>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</si>
  <si>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</si>
  <si>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</si>
  <si>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</si>
  <si>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</si>
  <si>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</si>
  <si>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</si>
  <si>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</si>
  <si>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</si>
  <si>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</si>
  <si>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</si>
  <si>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</si>
  <si>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</si>
  <si>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</si>
  <si>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</si>
  <si>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</si>
  <si>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</si>
  <si>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</si>
  <si>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</si>
  <si>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</si>
  <si>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</si>
  <si>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</si>
  <si>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</si>
  <si>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</si>
  <si>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</si>
  <si>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</si>
  <si>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</si>
  <si>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</si>
  <si>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</si>
  <si>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</si>
  <si>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</si>
  <si>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</si>
  <si>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</si>
  <si>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</si>
  <si>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</si>
  <si>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</si>
  <si>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</si>
  <si>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</si>
  <si>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</si>
  <si>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</si>
  <si>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</si>
  <si>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</si>
  <si>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</si>
  <si>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</si>
  <si>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</si>
  <si>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</si>
  <si>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</si>
  <si>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</si>
  <si>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</si>
  <si>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</si>
  <si>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</si>
  <si>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</si>
  <si>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</si>
  <si>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</si>
  <si>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</si>
  <si>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</si>
  <si>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</si>
  <si>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</si>
  <si>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</si>
  <si>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</si>
  <si>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</si>
  <si>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</si>
  <si>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</si>
  <si>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</si>
  <si>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</si>
  <si>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</si>
  <si>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</si>
  <si>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</si>
  <si>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</si>
  <si>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</si>
  <si>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</si>
  <si>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</si>
  <si>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</si>
  <si>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</si>
  <si>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</si>
  <si>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</si>
  <si>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</si>
  <si>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</si>
  <si>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</si>
  <si>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</si>
  <si>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</si>
  <si>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</si>
  <si>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</si>
  <si>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</si>
  <si>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</si>
  <si>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</si>
  <si>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</si>
  <si>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</si>
  <si>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</si>
  <si>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</si>
  <si>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</si>
  <si>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</si>
  <si>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</si>
  <si>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</si>
  <si>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</si>
  <si>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</si>
  <si>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</si>
  <si>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</si>
  <si>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</si>
  <si>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</si>
  <si>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</si>
  <si>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</si>
  <si>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</si>
  <si>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</si>
  <si>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</si>
  <si>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</si>
  <si>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</si>
  <si>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</si>
  <si>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</si>
  <si>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</si>
  <si>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</si>
  <si>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</si>
  <si>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</si>
  <si>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</si>
  <si>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</si>
  <si>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</si>
  <si>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</si>
  <si>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</si>
  <si>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</si>
  <si>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</si>
  <si>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</si>
  <si>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</si>
  <si>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</si>
  <si>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</si>
  <si>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</si>
  <si>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</si>
  <si>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</si>
  <si>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</si>
  <si>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</si>
  <si>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</si>
  <si>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</si>
  <si>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</si>
  <si>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</si>
  <si>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</si>
  <si>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</si>
  <si>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</si>
  <si>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</si>
  <si>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</si>
  <si>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</si>
  <si>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</si>
  <si>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</si>
  <si>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</si>
  <si>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</si>
  <si>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</si>
  <si>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</si>
  <si>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</si>
  <si>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</si>
  <si>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</si>
  <si>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</si>
  <si>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</si>
  <si>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</si>
  <si>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</si>
  <si>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</si>
  <si>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</si>
  <si>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</si>
  <si>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</si>
  <si>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</si>
  <si>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</si>
  <si>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</si>
  <si>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</si>
  <si>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</si>
  <si>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</si>
  <si>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</si>
  <si>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</si>
  <si>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</si>
  <si>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</si>
  <si>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</si>
  <si>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</si>
  <si>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</si>
  <si>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</si>
  <si>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</si>
  <si>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</si>
  <si>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</si>
  <si>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</si>
  <si>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</si>
  <si>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</si>
  <si>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</si>
  <si>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</si>
  <si>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</si>
  <si>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</si>
  <si>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</si>
  <si>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</si>
  <si>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</si>
  <si>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</si>
  <si>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</si>
  <si>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</si>
  <si>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</si>
  <si>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</si>
  <si>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</si>
  <si>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</si>
  <si>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</si>
  <si>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</si>
  <si>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</si>
  <si>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</si>
  <si>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</si>
  <si>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</si>
  <si>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</si>
  <si>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</si>
  <si>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</si>
  <si>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</si>
  <si>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</si>
  <si>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</si>
  <si>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</si>
  <si>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</si>
  <si>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</si>
  <si>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</si>
  <si>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</si>
  <si>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</si>
  <si>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</si>
  <si>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</si>
  <si>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</si>
  <si>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</si>
  <si>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</si>
  <si>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</si>
  <si>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</si>
  <si>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</si>
  <si>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</si>
  <si>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</si>
  <si>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</si>
  <si>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</si>
  <si>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</si>
  <si>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</si>
  <si>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</si>
  <si>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</si>
  <si>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</si>
  <si>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</si>
  <si>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</si>
  <si>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</si>
  <si>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</si>
  <si>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</si>
  <si>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</si>
  <si>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</si>
  <si>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</si>
  <si>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</si>
  <si>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</si>
  <si>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</si>
  <si>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</si>
  <si>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</si>
  <si>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</si>
  <si>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</si>
  <si>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</si>
  <si>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</si>
  <si>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</si>
  <si>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</si>
  <si>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</si>
  <si>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</si>
  <si>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</si>
  <si>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</si>
  <si>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</si>
  <si>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</si>
  <si>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</si>
  <si>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</si>
  <si>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</si>
  <si>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</si>
  <si>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</si>
  <si>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</si>
  <si>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</si>
  <si>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</si>
  <si>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</si>
  <si>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</si>
  <si>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</si>
  <si>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</si>
  <si>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</si>
  <si>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</si>
  <si>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</si>
  <si>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</si>
  <si>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</si>
  <si>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</si>
  <si>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</si>
  <si>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</si>
  <si>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</si>
  <si>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</si>
  <si>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</si>
  <si>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</si>
  <si>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</si>
  <si>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</si>
  <si>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</si>
  <si>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</si>
  <si>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</si>
  <si>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</si>
  <si>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</si>
  <si>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</si>
  <si>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</si>
  <si>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</si>
  <si>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</si>
  <si>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</si>
  <si>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</si>
  <si>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</si>
  <si>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</si>
  <si>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</si>
  <si>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</si>
  <si>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</si>
  <si>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</si>
  <si>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</si>
  <si>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</si>
  <si>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</si>
  <si>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</si>
  <si>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</si>
  <si>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</si>
  <si>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</si>
  <si>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</si>
  <si>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</si>
  <si>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</si>
  <si>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</si>
  <si>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</si>
  <si>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</si>
  <si>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</si>
  <si>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</si>
  <si>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</si>
  <si>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</si>
  <si>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</si>
  <si>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</si>
  <si>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</si>
  <si>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</si>
  <si>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</si>
  <si>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</si>
  <si>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</si>
  <si>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</si>
  <si>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</si>
  <si>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</si>
  <si>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</si>
  <si>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</si>
  <si>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</si>
  <si>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</si>
  <si>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</si>
  <si>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</si>
  <si>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</si>
  <si>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</si>
  <si>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</si>
  <si>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</si>
  <si>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</si>
  <si>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</si>
  <si>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</si>
  <si>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</si>
  <si>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</si>
  <si>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</si>
  <si>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</si>
  <si>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</si>
  <si>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</si>
  <si>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</si>
  <si>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</si>
  <si>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</si>
  <si>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</si>
  <si>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</si>
  <si>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</si>
  <si>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</si>
  <si>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</si>
  <si>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</si>
  <si>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</si>
  <si>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</si>
  <si>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</si>
  <si>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</si>
  <si>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</si>
  <si>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</si>
  <si>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</si>
  <si>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</si>
  <si>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</si>
  <si>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</si>
  <si>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</si>
  <si>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</si>
  <si>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</si>
  <si>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</si>
  <si>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</si>
  <si>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</si>
  <si>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</si>
  <si>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</si>
  <si>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</si>
  <si>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</si>
  <si>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</si>
  <si>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</si>
  <si>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</si>
  <si>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</si>
  <si>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</si>
  <si>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</si>
  <si>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</si>
  <si>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</si>
  <si>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</si>
  <si>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</si>
  <si>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</si>
  <si>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</si>
  <si>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</si>
  <si>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</si>
  <si>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</si>
  <si>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</si>
  <si>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</si>
  <si>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</si>
  <si>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</si>
  <si>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</si>
  <si>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</si>
  <si>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</si>
  <si>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</si>
  <si>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</si>
  <si>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</si>
  <si>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</si>
  <si>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</si>
  <si>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</si>
  <si>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</si>
  <si>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</si>
  <si>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</si>
  <si>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</si>
  <si>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</si>
  <si>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</si>
  <si>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</si>
  <si>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</si>
  <si>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</si>
  <si>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</si>
  <si>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</si>
  <si>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</si>
  <si>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</si>
  <si>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</si>
  <si>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</si>
  <si>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</si>
  <si>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</si>
  <si>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</si>
  <si>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</si>
  <si>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</si>
  <si>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</si>
  <si>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</si>
  <si>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</si>
  <si>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</si>
  <si>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</si>
  <si>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</si>
  <si>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</si>
  <si>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</si>
  <si>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</si>
  <si>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</si>
  <si>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</si>
  <si>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</si>
  <si>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</si>
  <si>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</si>
  <si>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</si>
  <si>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</si>
  <si>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</si>
  <si>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</si>
  <si>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</si>
  <si>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</si>
  <si>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</si>
  <si>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</si>
  <si>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</si>
  <si>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</si>
  <si>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</si>
  <si>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</si>
  <si>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</si>
  <si>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</si>
  <si>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</si>
  <si>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</si>
  <si>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</si>
  <si>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</si>
  <si>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</si>
  <si>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</si>
  <si>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</si>
  <si>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</si>
  <si>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</si>
  <si>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</si>
  <si>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</si>
  <si>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</si>
  <si>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</si>
  <si>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</si>
  <si>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</si>
  <si>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</si>
  <si>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</si>
  <si>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</si>
  <si>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</si>
  <si>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</si>
  <si>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</si>
  <si>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</si>
  <si>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</si>
  <si>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</si>
  <si>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</si>
  <si>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</si>
  <si>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</si>
  <si>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</si>
  <si>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</si>
  <si>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</si>
  <si>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</si>
  <si>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</si>
  <si>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</si>
  <si>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</si>
  <si>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</si>
  <si>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</si>
  <si>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</si>
  <si>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</si>
  <si>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</si>
  <si>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</si>
  <si>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</si>
  <si>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</si>
  <si>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</si>
  <si>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</si>
  <si>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</si>
  <si>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</si>
  <si>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</si>
  <si>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</si>
  <si>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</si>
  <si>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</si>
  <si>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</si>
  <si>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</si>
  <si>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</si>
  <si>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</si>
  <si>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</si>
  <si>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</si>
  <si>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</si>
  <si>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</si>
  <si>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</si>
  <si>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</si>
  <si>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</si>
  <si>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</si>
  <si>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</si>
  <si>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</si>
  <si>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</si>
  <si>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</si>
  <si>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</si>
  <si>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</si>
  <si>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</si>
  <si>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</si>
  <si>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</si>
  <si>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</si>
  <si>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</si>
  <si>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</si>
  <si>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</si>
  <si>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</si>
  <si>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</si>
  <si>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</si>
  <si>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</si>
  <si>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</si>
  <si>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</si>
  <si>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</si>
  <si>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</si>
  <si>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</si>
  <si>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</si>
  <si>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</si>
  <si>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</si>
  <si>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</si>
  <si>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</si>
  <si>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</si>
  <si>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</si>
  <si>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</si>
  <si>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</si>
  <si>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</si>
  <si>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</si>
  <si>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</si>
  <si>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</si>
  <si>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</si>
  <si>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</si>
  <si>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</si>
  <si>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</si>
  <si>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</si>
  <si>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</si>
  <si>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</si>
  <si>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</si>
  <si>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</si>
  <si>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</si>
  <si>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</si>
  <si>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</si>
  <si>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</si>
  <si>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</si>
  <si>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</si>
  <si>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</si>
  <si>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</si>
  <si>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</si>
  <si>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</si>
  <si>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</si>
  <si>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</si>
  <si>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</si>
  <si>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</si>
  <si>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</si>
  <si>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</si>
  <si>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</si>
  <si>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</si>
  <si>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</si>
  <si>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</si>
  <si>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</si>
  <si>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</si>
  <si>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</si>
  <si>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</si>
  <si>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</si>
  <si>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</si>
  <si>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</si>
  <si>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</si>
  <si>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</si>
  <si>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</si>
  <si>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</si>
  <si>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</si>
  <si>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</si>
  <si>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</si>
  <si>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</si>
  <si>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</si>
  <si>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</si>
  <si>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</si>
  <si>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</si>
  <si>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</si>
  <si>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</si>
  <si>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</si>
  <si>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</si>
  <si>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</si>
  <si>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</si>
  <si>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</si>
  <si>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</si>
  <si>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</si>
  <si>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</si>
  <si>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</si>
  <si>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</si>
  <si>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</si>
  <si>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</si>
  <si>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</si>
  <si>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</si>
  <si>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</si>
  <si>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</si>
  <si>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</si>
  <si>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</si>
  <si>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</si>
  <si>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</si>
  <si>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</si>
  <si>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</si>
  <si>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</si>
  <si>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</si>
  <si>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</si>
  <si>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</si>
  <si>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</si>
  <si>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</si>
  <si>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</si>
  <si>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</si>
  <si>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</si>
  <si>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</si>
  <si>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</si>
  <si>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</si>
  <si>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</si>
  <si>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</si>
  <si>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</si>
  <si>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</si>
  <si>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</si>
  <si>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</si>
  <si>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</si>
  <si>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</si>
  <si>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</si>
  <si>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</si>
  <si>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</si>
  <si>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</si>
  <si>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</si>
  <si>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</si>
  <si>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</si>
  <si>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</si>
  <si>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</si>
  <si>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</si>
  <si>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</si>
  <si>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</si>
  <si>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</si>
  <si>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</si>
  <si>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</si>
  <si>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</si>
  <si>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</si>
  <si>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</si>
  <si>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</si>
  <si>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</si>
  <si>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</si>
  <si>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</si>
  <si>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</si>
  <si>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</si>
  <si>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</si>
  <si>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</si>
  <si>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</si>
  <si>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</si>
  <si>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</si>
  <si>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</si>
  <si>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</si>
  <si>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</si>
  <si>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</si>
  <si>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</si>
  <si>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</si>
  <si>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</si>
  <si>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</si>
  <si>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</si>
  <si>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</si>
  <si>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</si>
  <si>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</si>
  <si>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</si>
  <si>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</si>
  <si>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</si>
  <si>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</si>
  <si>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</si>
  <si>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</si>
  <si>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</si>
  <si>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</si>
  <si>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</si>
  <si>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</si>
  <si>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</si>
  <si>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</si>
  <si>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</si>
  <si>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</si>
  <si>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</si>
  <si>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</si>
  <si>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</si>
  <si>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</si>
  <si>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</si>
  <si>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</si>
  <si>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</si>
  <si>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</si>
  <si>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</si>
  <si>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</si>
  <si>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</si>
  <si>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</si>
  <si>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</si>
  <si>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</si>
  <si>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</si>
  <si>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</si>
  <si>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</si>
  <si>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</si>
  <si>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</si>
  <si>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</si>
  <si>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</si>
  <si>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</si>
  <si>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</si>
  <si>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</si>
  <si>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</si>
  <si>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</si>
  <si>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</si>
  <si>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</si>
  <si>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</si>
  <si>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</si>
  <si>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</si>
  <si>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</si>
  <si>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</si>
  <si>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</si>
  <si>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</si>
  <si>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</si>
  <si>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</si>
  <si>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</si>
  <si>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</si>
  <si>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</si>
  <si>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</si>
  <si>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</si>
  <si>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</si>
  <si>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</si>
  <si>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</si>
  <si>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</si>
  <si>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</si>
  <si>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</si>
  <si>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</si>
  <si>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</si>
  <si>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</si>
  <si>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</si>
  <si>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</si>
  <si>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</si>
  <si>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</si>
  <si>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</si>
  <si>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</si>
  <si>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</si>
  <si>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</si>
  <si>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</si>
  <si>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</si>
  <si>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</si>
  <si>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</si>
  <si>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</si>
  <si>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</si>
  <si>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</si>
  <si>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</si>
  <si>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</si>
  <si>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</si>
  <si>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</si>
  <si>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</si>
  <si>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</si>
  <si>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</si>
  <si>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</si>
  <si>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</si>
  <si>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</si>
  <si>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</si>
  <si>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</si>
  <si>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</si>
  <si>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</si>
  <si>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</si>
  <si>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</si>
  <si>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</si>
  <si>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</si>
  <si>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</si>
  <si>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</si>
  <si>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</si>
  <si>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</si>
  <si>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</si>
  <si>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</si>
  <si>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</si>
  <si>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</si>
  <si>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</si>
  <si>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</si>
  <si>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</si>
  <si>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</si>
  <si>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</si>
  <si>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</si>
  <si>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</si>
  <si>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</si>
  <si>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</si>
  <si>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</si>
  <si>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</si>
  <si>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</si>
  <si>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</si>
  <si>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</si>
  <si>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</si>
  <si>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</si>
  <si>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</si>
  <si>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</si>
  <si>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</si>
  <si>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</si>
  <si>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</si>
  <si>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</si>
  <si>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</si>
  <si>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</si>
  <si>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</si>
  <si>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</si>
  <si>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</si>
  <si>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</si>
  <si>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</si>
  <si>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</si>
  <si>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</si>
  <si>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</si>
  <si>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</si>
  <si>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</si>
  <si>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</si>
  <si>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</si>
  <si>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</si>
  <si>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</si>
  <si>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</si>
  <si>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</si>
  <si>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</si>
  <si>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</si>
  <si>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</si>
  <si>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</si>
  <si>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</si>
  <si>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</si>
  <si>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</si>
  <si>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</si>
  <si>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</si>
  <si>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</si>
  <si>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</si>
  <si>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</si>
  <si>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</si>
  <si>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</si>
  <si>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</si>
  <si>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</si>
  <si>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</si>
  <si>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</si>
  <si>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</si>
  <si>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</si>
  <si>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</si>
  <si>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</si>
  <si>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</si>
  <si>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</si>
  <si>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</si>
  <si>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</si>
  <si>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</si>
  <si>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</si>
  <si>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</si>
  <si>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</si>
  <si>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</si>
  <si>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</si>
  <si>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</si>
  <si>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</si>
  <si>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</si>
  <si>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</si>
  <si>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</si>
  <si>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</si>
  <si>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</si>
  <si>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</si>
  <si>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</si>
  <si>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</si>
  <si>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</si>
  <si>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</si>
  <si>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</si>
  <si>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</si>
  <si>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</si>
  <si>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</si>
  <si>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</si>
  <si>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</si>
  <si>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</si>
  <si>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</si>
  <si>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</si>
  <si>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</si>
  <si>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</si>
  <si>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</si>
  <si>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</si>
  <si>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</si>
  <si>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</si>
  <si>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</si>
  <si>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</si>
  <si>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</si>
  <si>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</si>
  <si>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</si>
  <si>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</si>
  <si>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</si>
  <si>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</si>
  <si>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</si>
  <si>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</si>
  <si>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</si>
  <si>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</si>
  <si>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</si>
  <si>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</si>
  <si>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</si>
  <si>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</si>
  <si>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</si>
  <si>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</si>
  <si>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</si>
  <si>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</si>
  <si>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</si>
  <si>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</si>
  <si>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</si>
  <si>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</si>
  <si>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</si>
  <si>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</si>
  <si>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</si>
  <si>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</si>
  <si>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</si>
  <si>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</si>
  <si>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</si>
  <si>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</si>
  <si>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</si>
  <si>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</si>
  <si>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</si>
  <si>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</si>
  <si>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</si>
  <si>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</si>
  <si>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</si>
  <si>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</si>
  <si>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</si>
  <si>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</si>
  <si>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</si>
  <si>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</si>
  <si>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</si>
  <si>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</si>
  <si>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</si>
  <si>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</si>
  <si>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</si>
  <si>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</si>
  <si>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</si>
  <si>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</si>
  <si>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</si>
  <si>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</si>
  <si>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</si>
  <si>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</si>
  <si>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</si>
  <si>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</si>
  <si>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</si>
  <si>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</si>
  <si>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</si>
  <si>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</si>
  <si>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</si>
  <si>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</si>
  <si>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</si>
  <si>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</si>
  <si>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</si>
  <si>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</si>
  <si>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</si>
  <si>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</si>
  <si>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</si>
  <si>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</si>
  <si>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</si>
  <si>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</si>
  <si>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</si>
  <si>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</si>
  <si>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</si>
  <si>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</si>
  <si>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</si>
  <si>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</si>
  <si>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</si>
  <si>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</si>
  <si>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</si>
  <si>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</si>
  <si>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</si>
  <si>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</si>
  <si>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</si>
  <si>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</si>
  <si>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</si>
  <si>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</si>
  <si>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</si>
  <si>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</si>
  <si>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</si>
  <si>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</si>
  <si>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</si>
  <si>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</si>
  <si>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</si>
  <si>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</si>
  <si>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</si>
  <si>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</si>
  <si>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</si>
  <si>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</si>
  <si>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</si>
  <si>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</si>
  <si>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</si>
  <si>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</si>
  <si>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</si>
  <si>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</si>
  <si>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</si>
  <si>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</si>
  <si>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</si>
  <si>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</si>
  <si>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</si>
  <si>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</si>
  <si>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</si>
  <si>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</si>
  <si>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</si>
  <si>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</si>
  <si>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</si>
  <si>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</si>
  <si>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</si>
  <si>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</si>
  <si>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</si>
  <si>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</si>
  <si>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</si>
  <si>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</si>
  <si>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</si>
  <si>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</si>
  <si>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</si>
  <si>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</si>
  <si>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</si>
  <si>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</si>
  <si>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</si>
  <si>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</si>
  <si>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</si>
  <si>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</si>
  <si>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</si>
  <si>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</si>
  <si>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</si>
  <si>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</si>
  <si>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</si>
  <si>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</si>
  <si>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</si>
  <si>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</si>
  <si>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</si>
  <si>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</si>
  <si>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</si>
  <si>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</si>
  <si>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</si>
  <si>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</si>
  <si>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</si>
  <si>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</si>
  <si>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</si>
  <si>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</si>
  <si>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</si>
  <si>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</si>
  <si>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</si>
  <si>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</si>
  <si>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</si>
  <si>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</si>
  <si>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</si>
  <si>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</si>
  <si>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</si>
  <si>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</si>
  <si>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</si>
  <si>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</si>
  <si>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</si>
  <si>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</si>
  <si>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</si>
  <si>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</si>
  <si>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</si>
  <si>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</si>
  <si>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</si>
  <si>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</si>
  <si>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</si>
  <si>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</si>
  <si>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</si>
  <si>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</si>
  <si>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</si>
  <si>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</si>
  <si>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</si>
  <si>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</si>
  <si>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</si>
  <si>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</si>
  <si>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</si>
  <si>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</si>
  <si>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</si>
  <si>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</si>
  <si>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</si>
  <si>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</si>
  <si>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</si>
  <si>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</si>
  <si>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</si>
  <si>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</si>
  <si>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</si>
  <si>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</si>
  <si>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</si>
  <si>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</si>
  <si>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</si>
  <si>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</si>
  <si>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</si>
  <si>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</si>
  <si>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</si>
  <si>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</si>
  <si>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</si>
  <si>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</si>
  <si>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</si>
  <si>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</si>
  <si>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</si>
  <si>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</si>
  <si>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</si>
  <si>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</si>
  <si>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</si>
  <si>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</si>
  <si>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</si>
  <si>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</si>
  <si>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</si>
  <si>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</si>
  <si>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</si>
  <si>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</si>
  <si>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</si>
  <si>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</si>
  <si>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</si>
  <si>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</si>
  <si>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</si>
  <si>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</si>
  <si>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</si>
  <si>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</si>
  <si>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</si>
  <si>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</si>
  <si>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</si>
  <si>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</si>
  <si>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</si>
  <si>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</si>
  <si>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</si>
  <si>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</si>
  <si>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</si>
  <si>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</si>
  <si>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</si>
  <si>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</si>
  <si>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</si>
  <si>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</si>
  <si>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</si>
  <si>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</si>
  <si>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</si>
  <si>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</si>
  <si>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</si>
  <si>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</si>
  <si>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</si>
  <si>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</si>
  <si>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</si>
  <si>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</si>
  <si>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</si>
  <si>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</si>
  <si>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</si>
  <si>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</si>
  <si>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</si>
  <si>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</si>
  <si>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</si>
  <si>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</si>
  <si>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</si>
  <si>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</si>
  <si>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</si>
  <si>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</si>
  <si>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</si>
  <si>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</si>
  <si>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</si>
  <si>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</si>
  <si>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</si>
  <si>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</si>
  <si>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</si>
  <si>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</si>
  <si>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</si>
  <si>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</si>
  <si>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</si>
  <si>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</si>
  <si>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</si>
  <si>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</si>
  <si>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</si>
  <si>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</si>
  <si>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</si>
  <si>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</si>
  <si>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</si>
  <si>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</si>
  <si>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</si>
  <si>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</si>
  <si>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</si>
  <si>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</si>
  <si>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</si>
  <si>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</si>
  <si>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</si>
  <si>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</si>
  <si>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</si>
  <si>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</si>
  <si>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</si>
  <si>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</si>
  <si>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</si>
  <si>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</si>
  <si>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</si>
  <si>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</si>
  <si>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</si>
  <si>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</si>
  <si>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</si>
  <si>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</si>
  <si>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</si>
  <si>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</si>
  <si>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</si>
  <si>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</si>
  <si>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</si>
  <si>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</si>
  <si>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</si>
  <si>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</si>
  <si>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</si>
  <si>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</si>
  <si>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</si>
  <si>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</si>
  <si>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</si>
  <si>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</si>
  <si>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</si>
  <si>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</si>
  <si>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</si>
  <si>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</si>
  <si>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</si>
  <si>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</si>
  <si>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</si>
  <si>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</si>
  <si>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</si>
  <si>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</si>
  <si>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</si>
  <si>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</si>
  <si>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</si>
  <si>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</si>
  <si>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</si>
  <si>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</si>
  <si>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</si>
  <si>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</si>
  <si>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</si>
  <si>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</si>
  <si>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</si>
  <si>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</si>
  <si>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</si>
  <si>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</si>
  <si>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</si>
  <si>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</si>
  <si>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</si>
  <si>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</si>
  <si>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</si>
  <si>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</si>
  <si>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</si>
  <si>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</si>
  <si>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</si>
  <si>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</si>
  <si>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</si>
  <si>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</si>
  <si>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</si>
  <si>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</si>
  <si>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</si>
  <si>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</si>
  <si>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</si>
  <si>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</si>
  <si>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</si>
  <si>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</si>
  <si>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</si>
  <si>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</si>
  <si>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</si>
  <si>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</si>
  <si>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</si>
  <si>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</si>
  <si>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</si>
  <si>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</si>
  <si>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</si>
  <si>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</si>
  <si>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</si>
  <si>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</si>
  <si>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</si>
  <si>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</si>
  <si>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</si>
  <si>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</si>
  <si>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</si>
  <si>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</si>
  <si>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</si>
  <si>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</si>
  <si>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</si>
  <si>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</si>
  <si>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</si>
  <si>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</si>
  <si>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</si>
  <si>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</si>
  <si>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</si>
  <si>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</si>
  <si>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</si>
  <si>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</si>
  <si>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</si>
  <si>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</si>
  <si>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</si>
  <si>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</si>
  <si>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</si>
  <si>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</si>
  <si>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</si>
  <si>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</si>
  <si>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</si>
  <si>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</si>
  <si>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</si>
  <si>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</si>
  <si>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</si>
  <si>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</si>
  <si>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</si>
  <si>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</si>
  <si>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</si>
  <si>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</si>
  <si>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</si>
  <si>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</si>
  <si>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</si>
  <si>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</si>
  <si>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</si>
  <si>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</si>
  <si>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</si>
  <si>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</si>
  <si>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</si>
  <si>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</si>
  <si>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</si>
  <si>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</si>
  <si>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</si>
  <si>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</si>
  <si>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</si>
  <si>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</si>
  <si>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</si>
  <si>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</si>
  <si>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</si>
  <si>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</si>
  <si>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</si>
  <si>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</si>
  <si>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</si>
  <si>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</si>
  <si>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</si>
  <si>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</si>
  <si>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</si>
  <si>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</si>
  <si>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</si>
  <si>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</si>
  <si>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</si>
  <si>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</si>
  <si>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</si>
  <si>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</si>
  <si>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</si>
  <si>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</si>
  <si>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</si>
  <si>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</si>
  <si>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</si>
  <si>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</si>
  <si>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</si>
  <si>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</si>
  <si>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</si>
  <si>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</si>
  <si>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</si>
  <si>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</si>
  <si>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</si>
  <si>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</si>
  <si>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</si>
  <si>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</si>
  <si>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</si>
  <si>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</si>
  <si>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</si>
  <si>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</si>
  <si>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</si>
  <si>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</si>
  <si>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</si>
  <si>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</si>
  <si>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</si>
  <si>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</si>
  <si>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</si>
  <si>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</si>
  <si>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</si>
  <si>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</si>
  <si>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</si>
  <si>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</si>
  <si>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</si>
  <si>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</si>
  <si>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</si>
  <si>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</si>
  <si>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</si>
  <si>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</si>
  <si>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</si>
  <si>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</si>
  <si>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</si>
  <si>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</si>
  <si>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</si>
  <si>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</si>
  <si>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</si>
  <si>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</si>
  <si>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</si>
  <si>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</si>
  <si>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</si>
  <si>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</si>
  <si>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</si>
  <si>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</si>
  <si>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</si>
  <si>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</si>
  <si>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</si>
  <si>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</si>
  <si>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</si>
  <si>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</si>
  <si>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</si>
  <si>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</si>
  <si>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</si>
  <si>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</si>
  <si>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</si>
  <si>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</si>
  <si>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</si>
  <si>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</si>
  <si>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</si>
  <si>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</si>
  <si>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</si>
  <si>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</si>
  <si>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</si>
  <si>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</si>
  <si>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</si>
  <si>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</si>
  <si>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</si>
  <si>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</si>
  <si>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</si>
  <si>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</si>
  <si>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</si>
  <si>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</si>
  <si>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</si>
  <si>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</si>
  <si>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</si>
  <si>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</si>
  <si>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</si>
  <si>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</si>
  <si>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</si>
  <si>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</si>
  <si>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</si>
  <si>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</si>
  <si>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</si>
  <si>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</si>
  <si>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</si>
  <si>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</si>
  <si>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</si>
  <si>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</si>
  <si>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</si>
  <si>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</si>
  <si>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</si>
  <si>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</si>
  <si>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</si>
  <si>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</si>
  <si>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</si>
  <si>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</si>
  <si>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</si>
  <si>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</si>
  <si>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</si>
  <si>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</si>
  <si>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</si>
  <si>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</si>
  <si>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</si>
  <si>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</si>
  <si>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</si>
  <si>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</si>
  <si>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</si>
  <si>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</si>
  <si>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</si>
  <si>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</si>
  <si>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</si>
  <si>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</si>
  <si>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</si>
  <si>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</si>
  <si>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</si>
  <si>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</si>
  <si>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</si>
  <si>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</si>
  <si>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</si>
  <si>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</si>
  <si>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</si>
  <si>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</si>
  <si>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</si>
  <si>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</si>
  <si>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</si>
  <si>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</si>
  <si>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</si>
  <si>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</si>
  <si>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</si>
  <si>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</si>
  <si>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</si>
  <si>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</si>
  <si>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</si>
  <si>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</si>
  <si>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</si>
  <si>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</si>
  <si>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</si>
  <si>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</si>
  <si>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</si>
  <si>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</si>
  <si>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</si>
  <si>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</si>
  <si>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</si>
  <si>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</si>
  <si>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</si>
  <si>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</si>
  <si>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</si>
  <si>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</si>
  <si>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</si>
  <si>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</si>
  <si>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</si>
  <si>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</si>
  <si>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</si>
  <si>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</si>
  <si>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</si>
  <si>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</si>
  <si>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</si>
  <si>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</si>
  <si>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</si>
  <si>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</si>
  <si>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</si>
  <si>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</si>
  <si>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</si>
  <si>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</si>
  <si>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</si>
  <si>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</si>
  <si>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</si>
  <si>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</si>
  <si>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</si>
  <si>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</si>
  <si>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</si>
  <si>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</si>
  <si>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</si>
  <si>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</si>
  <si>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</si>
  <si>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</si>
  <si>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</si>
  <si>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</si>
  <si>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</si>
  <si>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</si>
  <si>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</si>
  <si>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</si>
  <si>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</si>
  <si>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</si>
  <si>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</si>
  <si>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</si>
  <si>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</si>
  <si>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</si>
  <si>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</si>
  <si>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</si>
  <si>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</si>
  <si>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</si>
  <si>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</si>
  <si>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</si>
  <si>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</si>
  <si>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</si>
  <si>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</si>
  <si>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</si>
  <si>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</si>
  <si>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</si>
  <si>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</si>
  <si>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</si>
  <si>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</si>
  <si>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</si>
  <si>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</si>
  <si>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</si>
  <si>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</si>
  <si>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</si>
  <si>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</si>
  <si>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</si>
  <si>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</si>
  <si>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</si>
  <si>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</si>
  <si>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</si>
  <si>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</si>
  <si>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</si>
  <si>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</si>
  <si>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</si>
  <si>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</si>
  <si>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</si>
  <si>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</si>
  <si>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</si>
  <si>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</si>
  <si>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</si>
  <si>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</si>
  <si>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</si>
  <si>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</si>
  <si>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</si>
  <si>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</si>
  <si>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</si>
  <si>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</si>
  <si>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</si>
  <si>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</si>
  <si>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</si>
  <si>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</si>
  <si>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</si>
  <si>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</si>
  <si>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</si>
  <si>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</si>
  <si>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</si>
  <si>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</si>
  <si>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</si>
  <si>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</si>
  <si>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</si>
  <si>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</si>
  <si>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</si>
  <si>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</si>
  <si>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</si>
  <si>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</si>
  <si>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</si>
  <si>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</si>
  <si>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</si>
  <si>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</si>
  <si>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</si>
  <si>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</si>
  <si>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</si>
  <si>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</si>
  <si>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</si>
  <si>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</si>
  <si>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</si>
  <si>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</si>
  <si>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</si>
  <si>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</si>
  <si>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</si>
  <si>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</si>
  <si>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</si>
  <si>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</si>
  <si>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</si>
  <si>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</si>
  <si>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</si>
  <si>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</si>
  <si>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</si>
  <si>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</si>
  <si>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</si>
  <si>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</si>
  <si>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</si>
  <si>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</si>
  <si>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</si>
  <si>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</si>
  <si>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</si>
  <si>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</si>
  <si>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</si>
  <si>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</si>
  <si>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</si>
  <si>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</si>
  <si>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</si>
  <si>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</si>
  <si>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</si>
  <si>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</si>
  <si>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</si>
  <si>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</si>
  <si>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</si>
  <si>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</si>
  <si>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</si>
  <si>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</si>
  <si>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</si>
  <si>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</si>
  <si>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</si>
  <si>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</si>
  <si>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</si>
  <si>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</si>
  <si>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</si>
  <si>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</si>
  <si>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</si>
  <si>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</si>
  <si>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</si>
  <si>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</si>
  <si>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</si>
  <si>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</si>
  <si>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</si>
  <si>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</si>
  <si>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</si>
  <si>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</si>
  <si>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</si>
  <si>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</si>
  <si>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</si>
  <si>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</si>
  <si>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</si>
  <si>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</si>
  <si>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</si>
  <si>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</si>
  <si>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</si>
  <si>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</si>
  <si>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</si>
  <si>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</si>
  <si>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</si>
  <si>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</si>
  <si>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</si>
  <si>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</si>
  <si>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</si>
  <si>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</si>
  <si>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</si>
  <si>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</si>
  <si>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</si>
  <si>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</si>
  <si>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</si>
  <si>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</si>
  <si>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</si>
  <si>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</si>
  <si>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</si>
  <si>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</si>
  <si>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</si>
  <si>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</si>
  <si>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</si>
  <si>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</si>
  <si>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</si>
  <si>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</si>
  <si>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</si>
  <si>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</si>
  <si>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</si>
  <si>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</si>
  <si>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</si>
  <si>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</si>
  <si>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</si>
  <si>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</si>
  <si>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</si>
  <si>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</si>
  <si>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</si>
  <si>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</si>
  <si>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</si>
  <si>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</si>
  <si>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</si>
  <si>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</si>
  <si>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</si>
  <si>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</si>
  <si>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</si>
  <si>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</si>
  <si>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</si>
  <si>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</si>
  <si>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</si>
  <si>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</si>
  <si>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</si>
  <si>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</si>
  <si>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</si>
  <si>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</si>
  <si>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</si>
  <si>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</si>
  <si>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</si>
  <si>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</si>
  <si>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</si>
  <si>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</si>
  <si>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</si>
  <si>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</si>
  <si>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</si>
  <si>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</si>
  <si>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</si>
  <si>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</si>
  <si>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</si>
  <si>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</si>
  <si>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</si>
  <si>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</si>
  <si>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</si>
  <si>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</si>
  <si>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</si>
  <si>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</si>
  <si>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</si>
  <si>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</si>
  <si>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</si>
  <si>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</si>
  <si>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</si>
  <si>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</si>
  <si>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</si>
  <si>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</si>
  <si>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</si>
  <si>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</si>
  <si>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</si>
  <si>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</si>
  <si>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</si>
  <si>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</si>
  <si>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</si>
  <si>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</si>
  <si>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</si>
  <si>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</si>
  <si>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</si>
  <si>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</si>
  <si>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</si>
  <si>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</si>
  <si>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</si>
  <si>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</si>
  <si>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</si>
  <si>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</si>
  <si>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</si>
  <si>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</si>
  <si>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</si>
  <si>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</si>
  <si>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</si>
  <si>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</si>
  <si>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</si>
  <si>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</si>
  <si>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</si>
  <si>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</si>
  <si>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</si>
  <si>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</si>
  <si>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</si>
  <si>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</si>
  <si>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</si>
  <si>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</si>
  <si>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</si>
  <si>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</si>
  <si>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</si>
  <si>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</si>
  <si>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</si>
  <si>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</si>
  <si>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</si>
  <si>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</si>
  <si>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</si>
  <si>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</si>
  <si>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</si>
  <si>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</si>
  <si>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</si>
  <si>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</si>
  <si>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</si>
  <si>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</si>
  <si>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</si>
  <si>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</si>
  <si>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</si>
  <si>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</si>
  <si>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</si>
  <si>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</si>
  <si>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</si>
  <si>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</si>
  <si>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</si>
  <si>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</si>
  <si>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</si>
  <si>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</si>
  <si>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</si>
  <si>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</si>
  <si>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</si>
  <si>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</si>
  <si>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</si>
  <si>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</si>
  <si>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</si>
  <si>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</si>
  <si>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</si>
  <si>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</si>
  <si>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</si>
  <si>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</si>
  <si>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</si>
  <si>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</si>
  <si>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</si>
  <si>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</si>
  <si>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</si>
  <si>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</si>
  <si>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</si>
  <si>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</si>
  <si>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</si>
  <si>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</si>
  <si>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</si>
  <si>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</si>
  <si>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</si>
  <si>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</si>
  <si>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</si>
  <si>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</si>
  <si>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</si>
  <si>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</si>
  <si>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</si>
  <si>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</si>
  <si>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</si>
  <si>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</si>
  <si>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</si>
  <si>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</si>
  <si>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</si>
  <si>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</si>
  <si>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</si>
  <si>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</si>
  <si>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</si>
  <si>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</si>
  <si>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</si>
  <si>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</si>
  <si>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</si>
  <si>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</si>
  <si>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</si>
  <si>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</si>
  <si>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</si>
  <si>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</si>
  <si>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</si>
  <si>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</si>
  <si>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</si>
  <si>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</si>
  <si>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</si>
  <si>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</si>
  <si>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</si>
  <si>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</si>
  <si>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</si>
  <si>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</si>
  <si>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</si>
  <si>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</si>
  <si>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</si>
  <si>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</si>
  <si>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</si>
  <si>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</si>
  <si>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</si>
  <si>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</si>
  <si>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</si>
  <si>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</si>
  <si>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</si>
  <si>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</si>
  <si>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</si>
  <si>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</si>
  <si>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</si>
  <si>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</si>
  <si>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</si>
  <si>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</si>
  <si>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</si>
  <si>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</si>
  <si>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</si>
  <si>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</si>
  <si>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</si>
  <si>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</si>
  <si>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</si>
  <si>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</si>
  <si>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</si>
  <si>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</si>
  <si>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</si>
  <si>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</si>
  <si>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</si>
  <si>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</si>
  <si>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</si>
  <si>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</si>
  <si>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</si>
  <si>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</si>
  <si>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</si>
  <si>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</si>
  <si>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</si>
  <si>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</si>
  <si>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</si>
  <si>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</si>
  <si>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</si>
  <si>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</si>
  <si>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</si>
  <si>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</si>
  <si>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</si>
  <si>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</si>
  <si>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</si>
  <si>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</si>
  <si>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</si>
  <si>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</si>
  <si>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</si>
  <si>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</si>
  <si>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</si>
  <si>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</si>
  <si>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</si>
  <si>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</si>
  <si>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</si>
  <si>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</si>
  <si>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</si>
  <si>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</si>
  <si>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</si>
  <si>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</si>
  <si>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</si>
  <si>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</si>
  <si>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</si>
  <si>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</si>
  <si>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</si>
  <si>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</si>
  <si>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</si>
  <si>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</si>
  <si>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</si>
  <si>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</si>
  <si>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</si>
  <si>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</si>
  <si>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</si>
  <si>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</si>
  <si>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</si>
  <si>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</si>
  <si>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</si>
  <si>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</si>
  <si>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</si>
  <si>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</si>
  <si>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</si>
  <si>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</si>
  <si>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</si>
  <si>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</si>
  <si>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</si>
  <si>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</si>
  <si>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</si>
  <si>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</si>
  <si>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</si>
  <si>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</si>
  <si>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</si>
  <si>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</si>
  <si>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</si>
  <si>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</si>
  <si>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</si>
  <si>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</si>
  <si>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</si>
  <si>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</si>
  <si>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</si>
  <si>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</si>
  <si>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</si>
  <si>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</si>
  <si>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</si>
  <si>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</si>
  <si>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</si>
  <si>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</si>
  <si>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</si>
  <si>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</si>
  <si>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</si>
  <si>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</si>
  <si>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</si>
  <si>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</si>
  <si>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</si>
  <si>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</si>
  <si>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</si>
  <si>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</si>
  <si>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</si>
  <si>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</si>
  <si>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</si>
  <si>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</si>
  <si>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</si>
  <si>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</si>
  <si>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</si>
  <si>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</si>
  <si>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</si>
  <si>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</si>
  <si>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</si>
  <si>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</si>
  <si>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</si>
  <si>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</si>
  <si>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</si>
  <si>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</si>
  <si>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</si>
  <si>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</si>
  <si>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</si>
  <si>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</si>
  <si>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</si>
  <si>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</si>
  <si>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</si>
  <si>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</si>
  <si>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</si>
  <si>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</si>
  <si>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</si>
  <si>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</si>
  <si>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</si>
  <si>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</si>
  <si>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</si>
  <si>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</si>
  <si>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</si>
  <si>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</si>
  <si>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</si>
  <si>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</si>
  <si>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</si>
  <si>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</si>
  <si>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</si>
  <si>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</si>
  <si>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</si>
  <si>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</si>
  <si>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</si>
  <si>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</si>
  <si>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</si>
  <si>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</si>
  <si>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</si>
  <si>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</si>
  <si>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</si>
  <si>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</si>
  <si>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</si>
  <si>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</si>
  <si>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</si>
  <si>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</si>
  <si>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</si>
  <si>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</si>
  <si>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</si>
  <si>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</si>
  <si>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</si>
  <si>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</si>
  <si>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</si>
  <si>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</si>
  <si>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</si>
  <si>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</si>
  <si>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</si>
  <si>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</si>
  <si>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</si>
  <si>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</si>
  <si>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</si>
  <si>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</si>
  <si>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</si>
  <si>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</si>
  <si>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</si>
  <si>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</si>
  <si>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</si>
  <si>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</si>
  <si>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</si>
  <si>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</si>
  <si>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</si>
  <si>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</si>
  <si>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</si>
  <si>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</si>
  <si>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</si>
  <si>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</si>
  <si>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</si>
  <si>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</si>
  <si>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</si>
  <si>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</si>
  <si>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</si>
  <si>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</si>
  <si>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</si>
  <si>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</si>
  <si>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</si>
  <si>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</si>
  <si>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</si>
  <si>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</si>
  <si>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</si>
  <si>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</si>
  <si>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</si>
  <si>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</si>
  <si>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</si>
  <si>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</si>
  <si>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</si>
  <si>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</si>
  <si>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</si>
  <si>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</si>
  <si>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</si>
  <si>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</si>
  <si>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</si>
  <si>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</si>
  <si>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</si>
  <si>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</si>
  <si>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</si>
  <si>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</si>
  <si>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</si>
  <si>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</si>
  <si>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</si>
  <si>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</si>
  <si>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</si>
  <si>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</si>
  <si>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</si>
  <si>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</si>
  <si>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</si>
  <si>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</si>
  <si>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</si>
  <si>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</si>
  <si>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</si>
  <si>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</si>
  <si>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</si>
  <si>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</si>
  <si>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</si>
  <si>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</si>
  <si>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</si>
  <si>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</si>
  <si>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</si>
  <si>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</si>
  <si>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</si>
  <si>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</si>
  <si>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</si>
  <si>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</si>
  <si>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</si>
  <si>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</si>
  <si>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</si>
  <si>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</si>
  <si>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</si>
  <si>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</si>
  <si>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</si>
  <si>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</si>
  <si>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</si>
  <si>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</si>
  <si>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</si>
  <si>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</si>
  <si>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</si>
  <si>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</si>
  <si>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</si>
  <si>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</si>
  <si>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</si>
  <si>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</si>
  <si>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</si>
  <si>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</si>
  <si>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</si>
  <si>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</si>
  <si>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</si>
  <si>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</si>
  <si>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</si>
  <si>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</si>
  <si>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</si>
  <si>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</si>
  <si>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</si>
  <si>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</si>
  <si>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</si>
  <si>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</si>
  <si>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</si>
  <si>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</si>
  <si>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</si>
  <si>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</si>
  <si>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</si>
  <si>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</si>
  <si>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</si>
  <si>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</si>
  <si>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</si>
  <si>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</si>
  <si>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</si>
  <si>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</si>
  <si>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</si>
  <si>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</si>
  <si>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</si>
  <si>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</si>
  <si>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</si>
  <si>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</si>
  <si>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</si>
  <si>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</si>
  <si>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</si>
  <si>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</si>
  <si>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</si>
  <si>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</si>
  <si>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</si>
  <si>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</si>
  <si>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</si>
  <si>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</si>
  <si>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</si>
  <si>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</si>
  <si>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</si>
  <si>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</si>
  <si>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</si>
  <si>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</si>
  <si>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</si>
  <si>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</si>
  <si>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</si>
  <si>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</si>
  <si>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</si>
  <si>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</si>
  <si>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</si>
  <si>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</si>
  <si>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</si>
  <si>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</si>
  <si>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</si>
  <si>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</si>
  <si>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</si>
  <si>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</si>
  <si>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</si>
  <si>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</si>
  <si>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</si>
  <si>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</si>
  <si>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</si>
  <si>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</si>
  <si>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</si>
  <si>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</si>
  <si>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</si>
  <si>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</si>
  <si>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</si>
  <si>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</si>
  <si>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</si>
  <si>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</si>
  <si>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</si>
  <si>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</si>
  <si>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</si>
  <si>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</si>
  <si>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</si>
  <si>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</si>
  <si>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</si>
  <si>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</si>
  <si>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</si>
  <si>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</si>
  <si>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</si>
  <si>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</si>
  <si>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</si>
  <si>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</si>
  <si>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</si>
  <si>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</si>
  <si>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</si>
  <si>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</si>
  <si>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</si>
  <si>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</si>
  <si>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</si>
  <si>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</si>
  <si>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</si>
  <si>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</si>
  <si>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</si>
  <si>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</si>
  <si>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</si>
  <si>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</si>
  <si>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</si>
  <si>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</si>
  <si>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</si>
  <si>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</si>
  <si>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</si>
  <si>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</si>
  <si>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</si>
  <si>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</si>
  <si>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</si>
  <si>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</si>
  <si>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</si>
  <si>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</si>
  <si>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</si>
  <si>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</si>
  <si>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</si>
  <si>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</si>
  <si>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</si>
  <si>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</si>
  <si>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</si>
  <si>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</si>
  <si>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</si>
  <si>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</si>
  <si>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</si>
  <si>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</si>
  <si>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</si>
  <si>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</si>
  <si>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</si>
  <si>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</si>
  <si>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</si>
  <si>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</si>
  <si>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</si>
  <si>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</si>
  <si>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</si>
  <si>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</si>
  <si>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</si>
  <si>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</si>
  <si>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</si>
  <si>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</si>
  <si>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</si>
  <si>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</si>
  <si>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</si>
  <si>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</si>
  <si>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</si>
  <si>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</si>
  <si>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</si>
  <si>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</si>
  <si>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</si>
  <si>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</si>
  <si>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</si>
  <si>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</si>
  <si>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</si>
  <si>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</si>
  <si>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</si>
  <si>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</si>
  <si>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</si>
  <si>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</si>
  <si>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</si>
  <si>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</si>
  <si>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</si>
  <si>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</si>
  <si>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</si>
  <si>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</si>
  <si>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</si>
  <si>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</si>
  <si>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</si>
  <si>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</si>
  <si>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</si>
  <si>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</si>
  <si>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</si>
  <si>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</si>
  <si>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</si>
  <si>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</si>
  <si>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</si>
  <si>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</si>
  <si>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</si>
  <si>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</si>
  <si>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</si>
  <si>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</si>
  <si>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</si>
  <si>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</si>
  <si>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</si>
  <si>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</si>
  <si>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</si>
  <si>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</si>
  <si>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</si>
  <si>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</si>
  <si>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</si>
  <si>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</si>
  <si>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</si>
  <si>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</si>
  <si>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</si>
  <si>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</si>
  <si>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</si>
  <si>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</si>
  <si>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</si>
  <si>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</si>
  <si>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</si>
  <si>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</si>
  <si>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</si>
  <si>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</si>
  <si>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</si>
  <si>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</si>
  <si>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</si>
  <si>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</si>
  <si>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</si>
  <si>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</si>
  <si>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</si>
  <si>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</si>
  <si>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</si>
  <si>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</si>
  <si>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</si>
  <si>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</si>
  <si>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</si>
  <si>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</si>
  <si>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</si>
  <si>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</si>
  <si>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</si>
  <si>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</si>
  <si>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</si>
  <si>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</si>
  <si>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</si>
  <si>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</si>
  <si>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</si>
  <si>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</si>
  <si>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</si>
  <si>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</si>
  <si>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</si>
  <si>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</si>
  <si>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</si>
  <si>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</si>
  <si>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</si>
  <si>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</si>
  <si>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</si>
  <si>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</si>
  <si>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</si>
  <si>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</si>
  <si>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</si>
  <si>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</si>
  <si>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</si>
  <si>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</si>
  <si>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</si>
  <si>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</si>
  <si>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</si>
  <si>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</si>
  <si>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</si>
  <si>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</si>
  <si>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</si>
  <si>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</si>
  <si>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</si>
  <si>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</si>
  <si>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</si>
  <si>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</si>
  <si>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</si>
  <si>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</si>
  <si>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</si>
  <si>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</si>
  <si>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</si>
  <si>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</si>
  <si>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</si>
  <si>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</si>
  <si>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</si>
  <si>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</si>
  <si>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</si>
  <si>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</si>
  <si>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</si>
  <si>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</si>
  <si>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</si>
  <si>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</si>
  <si>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</si>
  <si>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</si>
  <si>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</si>
  <si>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</si>
  <si>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</si>
  <si>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</si>
  <si>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</si>
  <si>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</si>
  <si>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</si>
  <si>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</si>
  <si>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</si>
  <si>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</si>
  <si>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</si>
  <si>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</si>
  <si>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</si>
  <si>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</si>
  <si>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</si>
  <si>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</si>
  <si>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</si>
  <si>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</si>
  <si>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</si>
  <si>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</si>
  <si>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</si>
  <si>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</si>
  <si>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</si>
  <si>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</si>
  <si>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</si>
  <si>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</si>
  <si>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</si>
  <si>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</si>
  <si>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</si>
  <si>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</si>
  <si>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</si>
  <si>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</si>
  <si>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</si>
  <si>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</si>
  <si>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</si>
  <si>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</si>
  <si>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</si>
  <si>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</si>
  <si>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</si>
  <si>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</si>
  <si>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</si>
  <si>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</si>
  <si>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</si>
  <si>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</si>
  <si>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</si>
  <si>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</si>
  <si>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</si>
  <si>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</si>
  <si>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</si>
  <si>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</si>
  <si>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</si>
  <si>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</si>
  <si>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</si>
  <si>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</si>
  <si>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</si>
  <si>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</si>
  <si>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</si>
  <si>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</si>
  <si>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</si>
  <si>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</si>
  <si>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</si>
  <si>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</si>
  <si>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</si>
  <si>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</si>
  <si>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</si>
  <si>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</si>
  <si>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</si>
  <si>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</si>
  <si>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</si>
  <si>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</si>
  <si>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</si>
  <si>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</si>
  <si>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</si>
  <si>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</si>
  <si>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</si>
  <si>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</si>
  <si>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</si>
  <si>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</si>
  <si>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</si>
  <si>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</si>
  <si>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</si>
  <si>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</si>
  <si>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</si>
  <si>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</si>
  <si>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</si>
  <si>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</si>
  <si>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</si>
  <si>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</si>
  <si>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</si>
  <si>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</si>
  <si>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</si>
  <si>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</si>
  <si>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</si>
  <si>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</si>
  <si>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</si>
  <si>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</si>
  <si>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</si>
  <si>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</si>
  <si>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</si>
  <si>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</si>
  <si>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</si>
  <si>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</si>
  <si>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</si>
  <si>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</si>
  <si>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</si>
  <si>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</si>
  <si>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</si>
  <si>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</si>
  <si>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</si>
  <si>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</si>
  <si>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</si>
  <si>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</si>
  <si>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</si>
  <si>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</si>
  <si>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</si>
  <si>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</si>
  <si>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</si>
  <si>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</si>
  <si>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</si>
  <si>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</si>
  <si>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</si>
  <si>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</si>
  <si>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</si>
  <si>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</si>
  <si>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</si>
  <si>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</si>
  <si>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</si>
  <si>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</si>
  <si>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</si>
  <si>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</si>
  <si>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</si>
  <si>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</si>
  <si>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</si>
  <si>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</si>
  <si>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</si>
  <si>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</si>
  <si>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</si>
  <si>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</si>
  <si>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</si>
  <si>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</si>
  <si>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</si>
  <si>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</si>
  <si>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</si>
  <si>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</si>
  <si>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</si>
  <si>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</si>
  <si>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</si>
  <si>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</si>
  <si>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</si>
  <si>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</si>
  <si>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</si>
  <si>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</si>
  <si>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</si>
  <si>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</si>
  <si>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</si>
  <si>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</si>
  <si>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</si>
  <si>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</si>
  <si>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</si>
  <si>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</si>
  <si>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</si>
  <si>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</si>
  <si>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</si>
  <si>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</si>
  <si>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</si>
  <si>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</si>
  <si>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</si>
  <si>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</si>
  <si>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</si>
  <si>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</si>
  <si>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</si>
  <si>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</si>
  <si>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</si>
  <si>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</si>
  <si>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</si>
  <si>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</si>
  <si>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</si>
  <si>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</si>
  <si>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</si>
  <si>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</si>
  <si>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</si>
  <si>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</si>
  <si>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</si>
  <si>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</si>
  <si>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</si>
  <si>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</si>
  <si>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</si>
  <si>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</si>
  <si>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</si>
  <si>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</si>
  <si>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</si>
  <si>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</si>
  <si>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</si>
  <si>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</si>
  <si>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</si>
  <si>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</si>
  <si>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</si>
  <si>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</si>
  <si>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</si>
  <si>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</si>
  <si>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</si>
  <si>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</si>
  <si>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</si>
  <si>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</si>
  <si>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</si>
  <si>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</si>
  <si>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</si>
  <si>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</si>
  <si>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</si>
  <si>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</si>
  <si>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</si>
  <si>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</si>
  <si>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</si>
  <si>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</si>
  <si>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</si>
  <si>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</si>
  <si>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</si>
  <si>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</si>
  <si>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</si>
  <si>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</si>
  <si>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</si>
  <si>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</si>
  <si>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</si>
  <si>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</si>
  <si>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</si>
  <si>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</si>
  <si>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</si>
  <si>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</si>
  <si>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</si>
  <si>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</si>
  <si>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</si>
  <si>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</si>
  <si>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</si>
  <si>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</si>
  <si>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</si>
  <si>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</si>
  <si>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</si>
  <si>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</si>
  <si>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</si>
  <si>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</si>
  <si>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</si>
  <si>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</si>
  <si>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</si>
  <si>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</si>
  <si>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</si>
  <si>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</si>
  <si>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</si>
  <si>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</si>
  <si>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</si>
  <si>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</si>
  <si>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</si>
  <si>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</si>
  <si>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</si>
  <si>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</si>
  <si>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</si>
  <si>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</si>
  <si>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</si>
  <si>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</si>
  <si>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</si>
  <si>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</si>
  <si>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</si>
  <si>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</si>
  <si>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</si>
  <si>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</si>
  <si>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</si>
  <si>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</si>
  <si>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</si>
  <si>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</si>
  <si>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</si>
  <si>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</si>
  <si>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</si>
  <si>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</si>
  <si>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</si>
  <si>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</si>
  <si>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</si>
  <si>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</si>
  <si>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</si>
  <si>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</si>
  <si>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</si>
  <si>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</si>
  <si>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</si>
  <si>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</si>
  <si>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</si>
  <si>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</si>
  <si>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</si>
  <si>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</si>
  <si>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</si>
  <si>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</si>
  <si>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</si>
  <si>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</si>
  <si>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</si>
  <si>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</si>
  <si>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</si>
  <si>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</si>
  <si>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</si>
  <si>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</si>
  <si>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</si>
  <si>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</si>
  <si>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</si>
  <si>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</si>
  <si>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</si>
  <si>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</si>
  <si>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</si>
  <si>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</si>
  <si>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</si>
  <si>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</si>
  <si>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</si>
  <si>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</si>
  <si>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</si>
  <si>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</si>
  <si>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</si>
  <si>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</si>
  <si>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</si>
  <si>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</si>
  <si>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</si>
  <si>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</si>
  <si>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</si>
  <si>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</si>
  <si>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</si>
  <si>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</si>
  <si>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</si>
  <si>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</si>
  <si>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</si>
  <si>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</si>
  <si>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</si>
  <si>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</si>
  <si>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</si>
  <si>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</si>
  <si>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</si>
  <si>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</si>
  <si>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</si>
  <si>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</si>
  <si>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</si>
  <si>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</si>
  <si>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</si>
  <si>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</si>
  <si>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</si>
  <si>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</si>
  <si>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</si>
  <si>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</si>
  <si>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</si>
  <si>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</si>
  <si>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</si>
  <si>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</si>
  <si>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</si>
  <si>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</si>
  <si>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</si>
  <si>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</si>
  <si>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</si>
  <si>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</si>
  <si>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</si>
  <si>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</si>
  <si>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</si>
  <si>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</si>
  <si>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</si>
  <si>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</si>
  <si>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</si>
  <si>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</si>
  <si>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</si>
  <si>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</si>
  <si>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</si>
  <si>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</si>
  <si>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</si>
  <si>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</si>
  <si>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</si>
  <si>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</si>
  <si>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</si>
  <si>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</si>
  <si>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</si>
  <si>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</si>
  <si>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</si>
  <si>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</si>
  <si>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</si>
  <si>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</si>
  <si>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</si>
  <si>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</si>
  <si>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</si>
  <si>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</si>
  <si>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</si>
  <si>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</si>
  <si>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</si>
  <si>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</si>
  <si>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</si>
  <si>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</si>
  <si>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</si>
  <si>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</si>
  <si>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</si>
  <si>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</si>
  <si>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</si>
  <si>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</si>
  <si>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</si>
  <si>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</si>
  <si>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</si>
  <si>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</si>
  <si>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</si>
  <si>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</si>
  <si>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</si>
  <si>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</si>
  <si>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</si>
  <si>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</si>
  <si>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</si>
  <si>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</si>
  <si>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</si>
  <si>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</si>
  <si>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</si>
  <si>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</si>
  <si>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</si>
  <si>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</si>
  <si>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</si>
  <si>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</si>
  <si>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</si>
  <si>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</si>
  <si>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</si>
  <si>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</si>
  <si>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</si>
  <si>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</si>
  <si>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</si>
  <si>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</si>
  <si>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</si>
  <si>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</si>
  <si>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</si>
  <si>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</si>
  <si>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</si>
  <si>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</si>
  <si>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</si>
  <si>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</si>
  <si>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</si>
  <si>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</si>
  <si>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</si>
  <si>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</si>
  <si>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</si>
  <si>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</si>
  <si>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</si>
  <si>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</si>
  <si>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</si>
  <si>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</si>
  <si>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</si>
  <si>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</si>
  <si>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</si>
  <si>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</si>
  <si>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</si>
  <si>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</si>
  <si>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</si>
  <si>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</si>
  <si>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</si>
  <si>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</si>
  <si>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</si>
  <si>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</si>
  <si>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</si>
  <si>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</si>
  <si>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</si>
  <si>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</si>
  <si>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</si>
  <si>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</si>
  <si>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</si>
  <si>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</si>
  <si>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</si>
  <si>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</si>
  <si>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</si>
  <si>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</si>
  <si>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</si>
  <si>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</si>
  <si>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</si>
  <si>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</si>
  <si>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</si>
  <si>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</si>
  <si>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</si>
  <si>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</si>
  <si>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</si>
  <si>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</si>
  <si>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</si>
  <si>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</si>
  <si>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</si>
  <si>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</si>
  <si>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</si>
  <si>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</si>
  <si>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</si>
  <si>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</si>
  <si>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</si>
  <si>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</si>
  <si>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</si>
  <si>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</si>
  <si>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</si>
  <si>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</si>
  <si>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</si>
  <si>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</si>
  <si>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</si>
  <si>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</si>
  <si>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</si>
  <si>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</si>
  <si>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</si>
  <si>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</si>
  <si>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</si>
  <si>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</si>
  <si>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</si>
  <si>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</si>
  <si>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</si>
  <si>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</si>
  <si>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</si>
  <si>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</si>
  <si>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</si>
  <si>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</si>
  <si>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</si>
  <si>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</si>
  <si>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</si>
  <si>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</si>
  <si>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</si>
  <si>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</si>
  <si>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</si>
  <si>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</si>
  <si>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</si>
  <si>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</si>
  <si>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</si>
  <si>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</si>
  <si>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</si>
  <si>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</si>
  <si>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</si>
  <si>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</si>
  <si>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</si>
  <si>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</si>
  <si>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</si>
  <si>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</si>
  <si>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</si>
  <si>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</si>
  <si>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</si>
  <si>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</si>
  <si>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</si>
  <si>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</si>
  <si>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</si>
  <si>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</si>
  <si>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</si>
  <si>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</si>
  <si>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</si>
  <si>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</si>
  <si>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</si>
  <si>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</si>
  <si>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</si>
  <si>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</si>
  <si>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</si>
  <si>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</si>
  <si>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</si>
  <si>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</si>
  <si>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</si>
  <si>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</si>
  <si>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</si>
  <si>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</si>
  <si>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</si>
  <si>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</si>
  <si>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</si>
  <si>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</si>
  <si>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</si>
  <si>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</si>
  <si>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</si>
  <si>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</si>
  <si>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</si>
  <si>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</si>
  <si>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</si>
  <si>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</si>
  <si>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</si>
  <si>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</si>
  <si>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</si>
  <si>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</si>
  <si>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</si>
  <si>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</si>
  <si>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</si>
  <si>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</si>
  <si>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</si>
  <si>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</si>
  <si>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</si>
  <si>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</si>
  <si>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</si>
  <si>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</si>
  <si>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</si>
  <si>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</si>
  <si>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</si>
  <si>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</si>
  <si>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</si>
  <si>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</si>
  <si>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</si>
  <si>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</si>
  <si>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</si>
  <si>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</si>
  <si>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</si>
  <si>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</si>
  <si>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</si>
  <si>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</si>
  <si>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</si>
  <si>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</si>
  <si>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</si>
  <si>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</si>
  <si>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</si>
  <si>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</si>
  <si>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</si>
  <si>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</si>
  <si>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</si>
  <si>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</si>
  <si>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</si>
  <si>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</si>
  <si>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</si>
  <si>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</si>
  <si>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</si>
  <si>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</si>
  <si>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</si>
  <si>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</si>
  <si>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</si>
  <si>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</si>
  <si>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</si>
  <si>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</si>
  <si>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</si>
  <si>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</si>
  <si>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</si>
  <si>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</si>
  <si>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</si>
  <si>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</si>
  <si>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</si>
  <si>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</si>
  <si>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</si>
  <si>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</si>
  <si>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</si>
  <si>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</si>
  <si>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</si>
  <si>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</si>
  <si>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</si>
  <si>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</si>
  <si>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</si>
  <si>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</si>
  <si>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</si>
  <si>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</si>
  <si>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</si>
  <si>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</si>
  <si>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</si>
  <si>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</si>
  <si>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</si>
  <si>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</si>
  <si>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</si>
  <si>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</si>
  <si>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</si>
  <si>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</si>
  <si>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</si>
  <si>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</si>
  <si>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</si>
  <si>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</si>
  <si>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</si>
  <si>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</si>
  <si>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</si>
  <si>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</si>
  <si>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</si>
  <si>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</si>
  <si>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</si>
  <si>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</si>
  <si>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</si>
  <si>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</si>
  <si>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</si>
  <si>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</si>
  <si>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</si>
  <si>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</si>
  <si>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</si>
  <si>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</si>
  <si>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</si>
  <si>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</si>
  <si>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</si>
  <si>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</si>
  <si>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</si>
  <si>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</si>
  <si>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</si>
  <si>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</si>
  <si>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</si>
  <si>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</si>
  <si>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</si>
  <si>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</si>
  <si>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</si>
  <si>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</si>
  <si>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</si>
  <si>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</si>
  <si>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</si>
  <si>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</si>
  <si>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</si>
  <si>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</si>
  <si>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</si>
  <si>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</si>
  <si>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</si>
  <si>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</si>
  <si>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</si>
  <si>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</si>
  <si>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</si>
  <si>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</si>
  <si>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</si>
  <si>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</si>
  <si>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</si>
  <si>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</si>
  <si>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</si>
  <si>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</si>
  <si>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</si>
  <si>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</si>
  <si>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</si>
  <si>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</si>
  <si>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</si>
  <si>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</si>
  <si>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</si>
  <si>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</si>
  <si>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</si>
  <si>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</si>
  <si>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</si>
  <si>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</si>
  <si>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</si>
  <si>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</si>
  <si>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</si>
  <si>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</si>
  <si>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</si>
  <si>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</si>
  <si>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</si>
  <si>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</si>
  <si>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</si>
  <si>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</si>
  <si>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</si>
  <si>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</si>
  <si>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</si>
  <si>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</si>
  <si>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</si>
  <si>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</si>
  <si>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</si>
  <si>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</si>
  <si>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</si>
  <si>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</si>
  <si>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</si>
  <si>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</si>
  <si>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</si>
  <si>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</si>
  <si>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</si>
  <si>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</si>
  <si>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</si>
  <si>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</si>
  <si>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</si>
  <si>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</si>
  <si>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</si>
  <si>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</si>
  <si>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</si>
  <si>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</si>
  <si>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</si>
  <si>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</si>
  <si>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</si>
  <si>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</si>
  <si>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</si>
  <si>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</si>
  <si>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</si>
  <si>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</si>
  <si>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</si>
  <si>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</si>
  <si>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</si>
  <si>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</si>
  <si>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</si>
  <si>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</si>
  <si>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</si>
  <si>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</si>
  <si>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</si>
  <si>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</si>
  <si>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</si>
  <si>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</si>
  <si>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</si>
  <si>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</si>
  <si>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</si>
  <si>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</si>
  <si>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</si>
  <si>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</si>
  <si>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</si>
  <si>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</si>
  <si>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</si>
  <si>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</si>
  <si>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</si>
  <si>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</si>
  <si>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</si>
  <si>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</si>
  <si>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</si>
  <si>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</si>
  <si>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</si>
  <si>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</si>
  <si>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</si>
  <si>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</si>
  <si>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</si>
  <si>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</si>
  <si>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</si>
  <si>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</si>
  <si>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</si>
  <si>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</si>
  <si>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</si>
  <si>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</si>
  <si>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</si>
  <si>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</si>
  <si>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</si>
  <si>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</si>
  <si>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</si>
  <si>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</si>
  <si>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</si>
  <si>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</si>
  <si>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</si>
  <si>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</si>
  <si>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</si>
  <si>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</si>
  <si>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</si>
  <si>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</si>
  <si>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</si>
  <si>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</si>
  <si>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</si>
  <si>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</si>
  <si>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</si>
  <si>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</si>
  <si>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</si>
  <si>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</si>
  <si>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</si>
  <si>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</si>
  <si>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</si>
  <si>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</si>
  <si>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</si>
  <si>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</si>
  <si>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</si>
  <si>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</si>
  <si>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</si>
  <si>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</si>
  <si>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</si>
  <si>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</si>
  <si>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</si>
  <si>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</si>
  <si>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</si>
  <si>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</si>
  <si>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</si>
  <si>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</si>
  <si>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</si>
  <si>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</si>
  <si>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</si>
  <si>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</si>
  <si>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</si>
  <si>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</si>
  <si>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</si>
  <si>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</si>
  <si>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</si>
  <si>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</si>
  <si>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</si>
  <si>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</si>
  <si>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</si>
  <si>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</si>
  <si>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</si>
  <si>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</si>
  <si>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</si>
  <si>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</si>
  <si>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</si>
  <si>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</si>
  <si>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</si>
  <si>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</si>
  <si>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</si>
  <si>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</si>
  <si>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</si>
  <si>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</si>
  <si>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</si>
  <si>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</si>
  <si>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</si>
  <si>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</si>
  <si>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</si>
  <si>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</si>
  <si>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</si>
  <si>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</si>
  <si>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</si>
  <si>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</si>
  <si>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</si>
  <si>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</si>
  <si>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</si>
  <si>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</si>
  <si>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</si>
  <si>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</si>
  <si>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</si>
  <si>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</si>
  <si>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</si>
  <si>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</si>
  <si>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</si>
  <si>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</si>
  <si>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</si>
  <si>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</si>
  <si>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</si>
  <si>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</si>
  <si>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</si>
  <si>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</si>
  <si>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</si>
  <si>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</si>
  <si>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</si>
  <si>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</si>
  <si>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</si>
  <si>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</si>
  <si>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</si>
  <si>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</si>
  <si>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</si>
  <si>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</si>
  <si>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</si>
  <si>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</si>
  <si>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</si>
  <si>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</si>
  <si>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</si>
  <si>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</si>
  <si>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</si>
  <si>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</si>
  <si>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</si>
  <si>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</si>
  <si>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</si>
  <si>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</si>
  <si>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</si>
  <si>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</si>
  <si>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</si>
  <si>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</si>
  <si>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</si>
  <si>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</si>
  <si>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</si>
  <si>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</si>
  <si>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</si>
  <si>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</si>
  <si>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</si>
  <si>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</si>
  <si>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</si>
  <si>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</si>
  <si>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</si>
  <si>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</si>
  <si>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</si>
  <si>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</si>
  <si>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</si>
  <si>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</si>
  <si>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</si>
  <si>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</si>
  <si>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</si>
  <si>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</si>
  <si>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</si>
  <si>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</si>
  <si>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</si>
  <si>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</si>
  <si>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</si>
  <si>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</si>
  <si>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</si>
  <si>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</si>
  <si>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</si>
  <si>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</si>
  <si>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</si>
  <si>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</si>
  <si>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</si>
  <si>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</si>
  <si>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</si>
  <si>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</si>
  <si>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</si>
  <si>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</si>
  <si>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</si>
  <si>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</si>
  <si>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</si>
  <si>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</si>
  <si>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</si>
  <si>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</si>
  <si>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</si>
  <si>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</si>
  <si>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</si>
  <si>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</si>
  <si>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</si>
  <si>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</si>
  <si>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</si>
  <si>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</si>
  <si>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</si>
  <si>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</si>
  <si>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</si>
  <si>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</si>
  <si>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</si>
  <si>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</si>
  <si>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</si>
  <si>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</si>
  <si>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</si>
  <si>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</si>
  <si>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</si>
  <si>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</si>
  <si>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</si>
  <si>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</si>
  <si>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</si>
  <si>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</si>
  <si>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</si>
  <si>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</si>
  <si>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</si>
  <si>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</si>
  <si>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</si>
  <si>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</si>
  <si>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</si>
  <si>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</si>
  <si>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</si>
  <si>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</si>
  <si>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</si>
  <si>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</si>
  <si>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</si>
  <si>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</si>
  <si>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</si>
  <si>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</si>
  <si>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</si>
  <si>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</si>
  <si>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</si>
  <si>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</si>
  <si>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</si>
  <si>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</si>
  <si>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</si>
  <si>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</si>
  <si>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</si>
  <si>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</si>
  <si>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</si>
  <si>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</si>
  <si>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</si>
  <si>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</si>
  <si>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</si>
  <si>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</si>
  <si>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</si>
  <si>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</si>
  <si>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</si>
  <si>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</si>
  <si>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</si>
  <si>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</si>
  <si>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</si>
  <si>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</si>
  <si>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</si>
  <si>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</si>
  <si>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</si>
  <si>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</si>
  <si>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</si>
  <si>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</si>
  <si>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</si>
  <si>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</si>
  <si>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</si>
  <si>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</si>
  <si>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</si>
  <si>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</si>
  <si>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</si>
  <si>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</si>
  <si>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</si>
  <si>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</si>
  <si>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</si>
  <si>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</si>
  <si>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</si>
  <si>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</si>
  <si>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</si>
  <si>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</si>
  <si>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</si>
  <si>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</si>
  <si>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</si>
  <si>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</si>
  <si>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</si>
  <si>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</si>
  <si>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</si>
  <si>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</si>
  <si>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</si>
  <si>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</si>
  <si>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</si>
  <si>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</si>
  <si>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</si>
  <si>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</si>
  <si>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</si>
  <si>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</si>
  <si>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</si>
  <si>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</si>
  <si>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</si>
  <si>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</si>
  <si>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</si>
  <si>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</si>
  <si>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</si>
  <si>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</si>
  <si>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</si>
  <si>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</si>
  <si>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</si>
  <si>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</si>
  <si>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</si>
  <si>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</si>
  <si>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</si>
  <si>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</si>
  <si>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</si>
  <si>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</si>
  <si>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</si>
  <si>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</si>
  <si>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</si>
  <si>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</si>
  <si>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</si>
  <si>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</si>
  <si>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</si>
  <si>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</si>
  <si>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</si>
  <si>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</si>
  <si>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</si>
  <si>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</si>
  <si>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</si>
  <si>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</si>
  <si>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</si>
  <si>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</si>
  <si>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</si>
  <si>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</si>
  <si>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</si>
  <si>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</si>
  <si>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</si>
  <si>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</si>
  <si>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</si>
  <si>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</si>
  <si>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</si>
  <si>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</si>
  <si>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</si>
  <si>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</si>
  <si>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</si>
  <si>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</si>
  <si>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</si>
  <si>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</si>
  <si>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</si>
  <si>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</si>
  <si>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</si>
  <si>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</si>
  <si>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</si>
  <si>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</si>
  <si>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</si>
  <si>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</si>
  <si>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</si>
  <si>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</si>
  <si>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</si>
  <si>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</si>
  <si>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</si>
  <si>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</si>
  <si>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</si>
  <si>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</si>
  <si>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</si>
  <si>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</si>
  <si>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</si>
  <si>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</si>
  <si>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</si>
  <si>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</si>
  <si>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</si>
  <si>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</si>
  <si>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</si>
  <si>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</si>
  <si>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</si>
  <si>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</si>
  <si>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</si>
  <si>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</si>
  <si>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</si>
  <si>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</si>
  <si>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</si>
  <si>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</si>
  <si>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</si>
  <si>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</si>
  <si>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</si>
  <si>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</si>
  <si>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</si>
  <si>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</si>
  <si>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</si>
  <si>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</si>
  <si>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</si>
  <si>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</si>
  <si>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</si>
  <si>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</si>
  <si>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</si>
  <si>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</si>
  <si>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</si>
  <si>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</si>
  <si>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</si>
  <si>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</si>
  <si>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</si>
  <si>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</si>
  <si>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</si>
  <si>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</si>
  <si>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</si>
  <si>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</si>
  <si>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</si>
  <si>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</si>
  <si>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</si>
  <si>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</si>
  <si>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</si>
  <si>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</si>
  <si>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</si>
  <si>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</si>
  <si>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</si>
  <si>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</si>
  <si>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</si>
  <si>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</si>
  <si>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</si>
  <si>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</si>
  <si>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</si>
  <si>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</si>
  <si>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</si>
  <si>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</si>
  <si>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</si>
  <si>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</si>
  <si>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</si>
  <si>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</si>
  <si>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</si>
  <si>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</si>
  <si>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</si>
  <si>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</si>
  <si>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</si>
  <si>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</si>
  <si>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</si>
  <si>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</si>
  <si>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</si>
  <si>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</si>
  <si>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</si>
  <si>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</si>
  <si>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</si>
  <si>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</si>
  <si>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</si>
  <si>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</si>
  <si>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</si>
  <si>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</si>
  <si>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</si>
  <si>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</si>
  <si>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</si>
  <si>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</si>
  <si>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</si>
  <si>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</si>
  <si>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</si>
  <si>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</si>
  <si>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</si>
  <si>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</si>
  <si>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</si>
  <si>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</si>
  <si>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</si>
  <si>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</si>
  <si>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</si>
  <si>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</si>
  <si>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</si>
  <si>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</si>
  <si>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</si>
  <si>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</si>
  <si>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</si>
  <si>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</si>
  <si>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</si>
  <si>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</si>
  <si>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</si>
  <si>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</si>
  <si>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</si>
  <si>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</si>
  <si>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</si>
  <si>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</si>
  <si>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</si>
  <si>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</si>
  <si>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</si>
  <si>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</si>
  <si>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</si>
  <si>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</si>
  <si>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</si>
  <si>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</si>
  <si>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</si>
  <si>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</si>
  <si>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</si>
  <si>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</si>
  <si>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</si>
  <si>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</si>
  <si>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</si>
  <si>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</si>
  <si>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</si>
  <si>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</si>
  <si>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</si>
  <si>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</si>
  <si>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</si>
  <si>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</si>
  <si>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</si>
  <si>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</si>
  <si>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</si>
  <si>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</si>
  <si>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</si>
  <si>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</si>
  <si>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</si>
  <si>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</si>
  <si>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</si>
  <si>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</si>
  <si>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</si>
  <si>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</si>
  <si>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</si>
  <si>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</si>
  <si>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</si>
  <si>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</si>
  <si>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</si>
  <si>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</si>
  <si>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</si>
  <si>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</si>
  <si>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</si>
  <si>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</si>
  <si>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</si>
  <si>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</si>
  <si>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</si>
  <si>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</si>
  <si>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</si>
  <si>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</si>
  <si>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</si>
  <si>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</si>
  <si>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</si>
  <si>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</si>
  <si>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</si>
  <si>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</si>
  <si>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</si>
  <si>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</si>
  <si>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</si>
  <si>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</si>
  <si>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</si>
  <si>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</si>
  <si>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</si>
  <si>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</si>
  <si>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</si>
  <si>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</si>
  <si>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</si>
  <si>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</si>
  <si>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</si>
  <si>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</si>
  <si>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</si>
  <si>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</si>
  <si>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</si>
  <si>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</si>
  <si>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</si>
  <si>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</si>
  <si>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</si>
  <si>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</si>
  <si>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</si>
  <si>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</si>
  <si>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</si>
  <si>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</si>
  <si>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</si>
  <si>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</si>
  <si>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</si>
  <si>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</si>
  <si>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</si>
  <si>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</si>
  <si>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</si>
  <si>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</si>
  <si>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</si>
  <si>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</si>
  <si>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</si>
  <si>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</si>
  <si>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</si>
  <si>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</si>
  <si>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</si>
  <si>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</si>
  <si>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</si>
  <si>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</si>
  <si>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</si>
  <si>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</si>
  <si>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</si>
  <si>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</si>
  <si>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</si>
  <si>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</si>
  <si>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</si>
  <si>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</si>
  <si>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</si>
  <si>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</si>
  <si>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</si>
  <si>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</si>
  <si>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</si>
  <si>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</si>
  <si>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</si>
  <si>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</si>
  <si>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</si>
  <si>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</si>
  <si>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</si>
  <si>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</si>
  <si>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</si>
  <si>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</si>
  <si>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</si>
  <si>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</si>
  <si>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</si>
  <si>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</si>
  <si>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</si>
  <si>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</si>
  <si>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</si>
  <si>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</si>
  <si>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</si>
  <si>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</si>
  <si>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</si>
  <si>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</si>
  <si>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</si>
  <si>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</si>
  <si>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</si>
  <si>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</si>
  <si>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</si>
  <si>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</si>
  <si>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</si>
  <si>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</si>
  <si>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</si>
  <si>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</si>
  <si>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</si>
  <si>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</si>
  <si>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</si>
  <si>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</si>
  <si>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</si>
  <si>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</si>
  <si>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</si>
  <si>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</si>
  <si>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</si>
  <si>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</si>
  <si>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</si>
  <si>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</si>
  <si>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</si>
  <si>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</si>
  <si>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</si>
  <si>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</si>
  <si>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</si>
  <si>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</si>
  <si>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</si>
  <si>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</si>
  <si>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</si>
  <si>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</si>
  <si>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</si>
  <si>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</si>
  <si>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</si>
  <si>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</si>
  <si>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</si>
  <si>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</si>
  <si>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</si>
  <si>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</si>
  <si>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</si>
  <si>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</si>
  <si>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</si>
  <si>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</si>
  <si>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</si>
  <si>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</si>
  <si>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</si>
  <si>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</si>
  <si>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</si>
  <si>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</si>
  <si>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</si>
  <si>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</si>
  <si>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</si>
  <si>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</si>
  <si>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</si>
  <si>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</si>
  <si>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</si>
  <si>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</si>
  <si>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</si>
  <si>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</si>
  <si>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</si>
  <si>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</si>
  <si>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</si>
  <si>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</si>
  <si>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</si>
  <si>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</si>
  <si>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</si>
  <si>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</si>
  <si>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</si>
  <si>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</si>
  <si>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</si>
  <si>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</si>
  <si>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</si>
  <si>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</si>
  <si>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</si>
  <si>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</si>
  <si>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</si>
  <si>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</si>
  <si>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</si>
  <si>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</si>
  <si>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</si>
  <si>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</si>
  <si>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</si>
  <si>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</si>
  <si>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</si>
  <si>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</si>
  <si>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</si>
  <si>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</si>
  <si>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</si>
  <si>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</si>
  <si>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</si>
  <si>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</si>
  <si>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</si>
  <si>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</si>
  <si>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</si>
  <si>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</si>
  <si>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</si>
  <si>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</si>
  <si>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</si>
  <si>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</si>
  <si>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</si>
  <si>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</si>
  <si>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</si>
  <si>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</si>
  <si>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</si>
  <si>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</si>
  <si>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</si>
  <si>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</si>
  <si>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</si>
  <si>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</si>
  <si>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</si>
  <si>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</si>
  <si>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</si>
  <si>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</si>
  <si>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</si>
  <si>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</si>
  <si>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</si>
  <si>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</si>
  <si>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</si>
  <si>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</si>
  <si>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</si>
  <si>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</si>
  <si>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</si>
  <si>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</si>
  <si>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</si>
  <si>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</si>
  <si>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</si>
  <si>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</si>
  <si>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</si>
  <si>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</si>
  <si>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</si>
  <si>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</si>
  <si>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</si>
  <si>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</si>
  <si>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</si>
  <si>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</si>
  <si>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</si>
  <si>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</si>
  <si>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</si>
  <si>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</si>
  <si>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</si>
  <si>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</si>
  <si>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</si>
  <si>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</si>
  <si>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</si>
  <si>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</si>
  <si>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</si>
  <si>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</si>
  <si>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</si>
  <si>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</si>
  <si>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</si>
  <si>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</si>
  <si>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</si>
  <si>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</si>
  <si>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</si>
  <si>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</si>
  <si>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</si>
  <si>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</si>
  <si>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</si>
  <si>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</si>
  <si>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</si>
  <si>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</si>
  <si>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</si>
  <si>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</si>
  <si>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</si>
  <si>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</si>
  <si>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</si>
  <si>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</si>
  <si>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</si>
  <si>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</si>
  <si>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</si>
  <si>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</si>
  <si>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</si>
  <si>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</si>
  <si>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</si>
  <si>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</si>
  <si>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</si>
  <si>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</si>
  <si>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</si>
  <si>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</si>
  <si>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</si>
  <si>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</si>
  <si>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</si>
  <si>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</si>
  <si>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</si>
  <si>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</si>
  <si>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</si>
  <si>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</si>
  <si>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</si>
  <si>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</si>
  <si>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</si>
  <si>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</si>
  <si>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</si>
  <si>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</si>
  <si>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</si>
  <si>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</si>
  <si>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</si>
  <si>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</si>
  <si>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</si>
  <si>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</si>
  <si>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</si>
  <si>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</si>
  <si>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</si>
  <si>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</si>
  <si>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</si>
  <si>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</si>
  <si>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</si>
  <si>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</si>
  <si>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</si>
  <si>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</si>
  <si>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</si>
  <si>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</si>
  <si>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</si>
  <si>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</si>
  <si>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</si>
  <si>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</si>
  <si>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</si>
  <si>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</si>
  <si>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</si>
  <si>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</si>
  <si>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</si>
  <si>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</si>
  <si>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</si>
  <si>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</si>
  <si>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</si>
  <si>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</si>
  <si>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</si>
  <si>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</si>
  <si>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</si>
  <si>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</si>
  <si>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</si>
  <si>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</si>
  <si>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</si>
  <si>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</si>
  <si>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</si>
  <si>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</si>
  <si>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</si>
  <si>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</si>
  <si>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</si>
  <si>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</si>
  <si>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</si>
  <si>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</si>
  <si>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</si>
  <si>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</si>
  <si>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</si>
  <si>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</si>
  <si>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</si>
  <si>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</si>
  <si>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</si>
  <si>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</si>
  <si>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</si>
  <si>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</si>
  <si>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</si>
  <si>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</si>
  <si>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</si>
  <si>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</si>
  <si>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</si>
  <si>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</si>
  <si>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</si>
  <si>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</si>
  <si>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</si>
  <si>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</si>
  <si>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</si>
  <si>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</si>
  <si>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</si>
  <si>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</si>
  <si>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</si>
  <si>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</si>
  <si>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</si>
  <si>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</si>
  <si>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</si>
  <si>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</si>
  <si>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</si>
  <si>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</si>
  <si>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</si>
  <si>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</si>
  <si>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</si>
  <si>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</si>
  <si>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</si>
  <si>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</si>
  <si>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</si>
  <si>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</si>
  <si>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</si>
  <si>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</si>
  <si>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</si>
  <si>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</si>
  <si>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</si>
  <si>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</si>
  <si>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</si>
  <si>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</si>
  <si>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</si>
  <si>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</si>
  <si>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</si>
  <si>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</si>
  <si>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</si>
  <si>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</si>
  <si>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</si>
  <si>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</si>
  <si>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</si>
  <si>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</si>
  <si>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</si>
  <si>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</si>
  <si>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</si>
  <si>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</si>
  <si>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</si>
  <si>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</si>
  <si>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</si>
  <si>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</si>
  <si>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</si>
  <si>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</si>
  <si>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</si>
  <si>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</si>
  <si>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</si>
  <si>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</si>
  <si>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</si>
  <si>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</si>
  <si>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</si>
  <si>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</si>
  <si>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</si>
  <si>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</si>
  <si>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</si>
  <si>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</si>
  <si>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</si>
  <si>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</si>
  <si>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</si>
  <si>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</si>
  <si>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</si>
  <si>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</si>
  <si>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</si>
  <si>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</si>
  <si>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</si>
  <si>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</si>
  <si>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</si>
  <si>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</si>
  <si>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</si>
  <si>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</si>
  <si>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</si>
  <si>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</si>
  <si>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</si>
  <si>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</si>
  <si>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</si>
  <si>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</si>
  <si>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</si>
  <si>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</si>
  <si>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</si>
  <si>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</si>
  <si>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</si>
  <si>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</si>
  <si>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</si>
  <si>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</si>
  <si>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</si>
  <si>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</si>
  <si>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</si>
  <si>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</si>
  <si>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</si>
  <si>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</si>
  <si>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</si>
  <si>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</si>
  <si>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</si>
  <si>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</si>
  <si>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</si>
  <si>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</si>
  <si>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</si>
  <si>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</si>
  <si>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</si>
  <si>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</si>
  <si>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</si>
  <si>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</si>
  <si>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</si>
  <si>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</si>
  <si>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</si>
  <si>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</si>
  <si>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</si>
  <si>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</si>
  <si>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</si>
  <si>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</si>
  <si>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</si>
  <si>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</si>
  <si>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</si>
  <si>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</si>
  <si>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</si>
  <si>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</si>
  <si>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</si>
  <si>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</si>
  <si>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</si>
  <si>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</si>
  <si>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</si>
  <si>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</si>
  <si>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</si>
  <si>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</si>
  <si>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</si>
  <si>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</si>
  <si>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</si>
  <si>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</si>
  <si>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</si>
  <si>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</si>
  <si>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</si>
  <si>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</si>
  <si>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</si>
  <si>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</si>
  <si>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</si>
  <si>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</si>
  <si>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</si>
  <si>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</si>
  <si>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</si>
  <si>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</si>
  <si>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</si>
  <si>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</si>
  <si>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</si>
  <si>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</si>
  <si>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</si>
  <si>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</si>
  <si>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</si>
  <si>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</si>
  <si>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</si>
  <si>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</si>
  <si>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</si>
  <si>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</si>
  <si>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</si>
  <si>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</si>
  <si>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</si>
  <si>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</si>
  <si>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</si>
  <si>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</si>
  <si>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</si>
  <si>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</si>
  <si>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</si>
  <si>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</si>
  <si>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</si>
  <si>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</si>
  <si>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</si>
  <si>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</si>
  <si>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</si>
  <si>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</si>
  <si>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</si>
  <si>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</si>
  <si>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</si>
  <si>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</si>
  <si>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</si>
  <si>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</si>
  <si>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</si>
  <si>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</si>
  <si>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</si>
  <si>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</si>
  <si>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</si>
  <si>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</si>
  <si>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</si>
  <si>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</si>
  <si>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</si>
  <si>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</si>
  <si>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</si>
  <si>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</si>
  <si>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</si>
  <si>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</si>
  <si>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</si>
  <si>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</si>
  <si>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</si>
  <si>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</si>
  <si>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</si>
  <si>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</si>
  <si>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</si>
  <si>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</si>
  <si>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</si>
  <si>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</si>
  <si>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</si>
  <si>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</si>
  <si>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</si>
  <si>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</si>
  <si>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</si>
  <si>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</si>
  <si>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</si>
  <si>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</si>
  <si>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</si>
  <si>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</si>
  <si>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</si>
  <si>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</si>
  <si>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</si>
  <si>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</si>
  <si>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</si>
  <si>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</si>
  <si>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</si>
  <si>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</si>
  <si>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</si>
  <si>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</si>
  <si>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</si>
  <si>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</si>
  <si>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</si>
  <si>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</si>
  <si>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</si>
  <si>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</si>
  <si>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</si>
  <si>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</si>
  <si>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</si>
  <si>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</si>
  <si>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</si>
  <si>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</si>
  <si>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</si>
  <si>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</si>
  <si>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</si>
  <si>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</si>
  <si>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</si>
  <si>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</si>
  <si>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</si>
  <si>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</si>
  <si>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</si>
  <si>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</si>
  <si>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</si>
  <si>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</si>
  <si>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</si>
  <si>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</si>
  <si>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</si>
  <si>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</si>
  <si>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</si>
  <si>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</si>
  <si>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</si>
  <si>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</si>
  <si>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</si>
  <si>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</si>
  <si>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</si>
  <si>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</si>
  <si>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</si>
  <si>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</si>
  <si>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</si>
  <si>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</si>
  <si>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</si>
  <si>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</si>
  <si>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</si>
  <si>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</si>
  <si>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</si>
  <si>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</si>
  <si>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</si>
  <si>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</si>
  <si>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</si>
  <si>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</si>
  <si>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</si>
  <si>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</si>
  <si>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</si>
  <si>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</si>
  <si>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</si>
  <si>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</si>
  <si>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</si>
  <si>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</si>
  <si>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</si>
  <si>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</si>
  <si>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</si>
  <si>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</si>
  <si>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</si>
  <si>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</si>
  <si>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</si>
  <si>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</si>
  <si>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</si>
  <si>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</si>
  <si>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</si>
  <si>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</si>
  <si>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</si>
  <si>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</si>
  <si>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</si>
  <si>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</si>
  <si>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</si>
  <si>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</si>
  <si>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</si>
  <si>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</si>
  <si>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</si>
  <si>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</si>
  <si>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</si>
  <si>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</si>
  <si>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</si>
  <si>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</si>
  <si>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</si>
  <si>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</si>
  <si>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</si>
  <si>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</si>
  <si>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</si>
  <si>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</si>
  <si>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</si>
  <si>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</si>
  <si>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</si>
  <si>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</si>
  <si>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</si>
  <si>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</si>
  <si>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</si>
  <si>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</si>
  <si>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</si>
  <si>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</si>
  <si>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</si>
  <si>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</si>
  <si>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</si>
  <si>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</si>
  <si>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</si>
  <si>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</si>
  <si>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</si>
  <si>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</si>
  <si>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</si>
  <si>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</si>
  <si>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</si>
  <si>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</si>
  <si>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</si>
  <si>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</si>
  <si>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</si>
  <si>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</si>
  <si>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</si>
  <si>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</si>
  <si>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</si>
  <si>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</si>
  <si>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</si>
  <si>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</si>
  <si>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</si>
  <si>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</si>
  <si>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</si>
  <si>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</si>
  <si>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</si>
  <si>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</si>
  <si>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</si>
  <si>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</si>
  <si>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</si>
  <si>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</si>
  <si>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</si>
  <si>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</si>
  <si>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</si>
  <si>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</si>
  <si>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</si>
  <si>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</si>
  <si>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</si>
  <si>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</si>
  <si>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</si>
  <si>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</si>
  <si>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</si>
  <si>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</si>
  <si>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</si>
  <si>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</si>
  <si>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</si>
  <si>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</si>
  <si>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</si>
  <si>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</si>
  <si>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</si>
  <si>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</si>
  <si>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</si>
  <si>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</si>
  <si>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</si>
  <si>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</si>
  <si>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</si>
  <si>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</si>
  <si>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</si>
  <si>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</si>
  <si>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</si>
  <si>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</si>
  <si>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</si>
  <si>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</si>
  <si>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</si>
  <si>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</si>
  <si>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</si>
  <si>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</si>
  <si>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</si>
  <si>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</si>
  <si>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</si>
  <si>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</si>
  <si>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</si>
  <si>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</si>
  <si>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</si>
  <si>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</si>
  <si>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</si>
  <si>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</si>
  <si>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</si>
  <si>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</si>
  <si>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</si>
  <si>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</si>
  <si>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</si>
  <si>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</si>
  <si>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</si>
  <si>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</si>
  <si>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</si>
  <si>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</si>
  <si>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</si>
  <si>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</si>
  <si>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</si>
  <si>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</si>
  <si>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</si>
  <si>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</si>
  <si>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</si>
  <si>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</si>
  <si>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</si>
  <si>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</si>
  <si>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</si>
  <si>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</si>
  <si>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</si>
  <si>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</si>
  <si>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</si>
  <si>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</si>
  <si>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</si>
  <si>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</si>
  <si>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</si>
  <si>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</si>
  <si>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</si>
  <si>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</si>
  <si>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</si>
  <si>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</si>
  <si>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</si>
  <si>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</si>
  <si>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</si>
  <si>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</si>
  <si>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</si>
  <si>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</si>
  <si>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</si>
  <si>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</si>
  <si>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</si>
  <si>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</si>
  <si>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</si>
  <si>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</si>
  <si>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</si>
  <si>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</si>
  <si>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</si>
  <si>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</si>
  <si>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</si>
  <si>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</si>
  <si>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</si>
  <si>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</si>
  <si>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</si>
  <si>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</si>
  <si>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</si>
  <si>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</si>
  <si>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</si>
  <si>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</si>
  <si>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</si>
  <si>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</si>
  <si>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</si>
  <si>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</si>
  <si>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</si>
  <si>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</si>
  <si>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</si>
  <si>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</si>
  <si>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</si>
  <si>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</si>
  <si>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</si>
  <si>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</si>
  <si>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</si>
  <si>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</si>
  <si>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</si>
  <si>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</si>
  <si>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</si>
  <si>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</si>
  <si>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</si>
  <si>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</si>
  <si>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</si>
  <si>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</si>
  <si>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</si>
  <si>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</si>
  <si>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</si>
  <si>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</si>
  <si>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</si>
  <si>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</si>
  <si>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</si>
  <si>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</si>
  <si>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</si>
  <si>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</si>
  <si>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</si>
  <si>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</si>
  <si>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</si>
  <si>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</si>
  <si>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</si>
  <si>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</si>
  <si>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</si>
  <si>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</si>
  <si>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</si>
  <si>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</si>
  <si>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</si>
  <si>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</si>
  <si>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</si>
  <si>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</si>
  <si>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</si>
  <si>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</si>
  <si>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</si>
  <si>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</si>
  <si>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</si>
  <si>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</si>
  <si>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</si>
  <si>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</si>
  <si>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</si>
  <si>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</si>
  <si>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</si>
  <si>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</si>
  <si>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</si>
  <si>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</si>
  <si>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</si>
  <si>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</si>
  <si>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</si>
  <si>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</si>
  <si>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</si>
  <si>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</si>
  <si>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</si>
  <si>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</si>
  <si>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</si>
  <si>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</si>
  <si>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</si>
  <si>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</si>
  <si>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</si>
  <si>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</si>
  <si>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</si>
  <si>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</si>
  <si>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</si>
  <si>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</si>
  <si>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</si>
  <si>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</si>
  <si>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</si>
  <si>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</si>
  <si>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</si>
  <si>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</si>
  <si>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</si>
  <si>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</si>
  <si>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</si>
  <si>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</si>
  <si>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</si>
  <si>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</si>
  <si>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</si>
  <si>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</si>
  <si>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</si>
  <si>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</si>
  <si>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</si>
  <si>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</si>
  <si>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</si>
  <si>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</si>
  <si>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</si>
  <si>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</si>
  <si>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</si>
  <si>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</si>
  <si>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</si>
  <si>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</si>
  <si>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</si>
  <si>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</si>
  <si>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</si>
  <si>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</si>
  <si>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</si>
  <si>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</si>
  <si>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</si>
  <si>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</si>
  <si>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</si>
  <si>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</si>
  <si>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</si>
  <si>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</si>
  <si>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</si>
  <si>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</si>
  <si>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</si>
  <si>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</si>
  <si>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</si>
  <si>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</si>
  <si>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</si>
  <si>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</si>
  <si>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</si>
  <si>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</si>
  <si>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</si>
  <si>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</si>
  <si>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</si>
  <si>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</si>
  <si>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</si>
  <si>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</si>
  <si>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</si>
  <si>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</si>
  <si>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</si>
  <si>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</si>
  <si>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</si>
  <si>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</si>
  <si>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</si>
  <si>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</si>
  <si>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</si>
  <si>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</si>
  <si>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</si>
  <si>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</si>
  <si>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</si>
  <si>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</si>
  <si>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</si>
  <si>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</si>
  <si>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</si>
  <si>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</si>
  <si>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</si>
  <si>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</si>
  <si>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</si>
  <si>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</si>
  <si>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</si>
  <si>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</si>
  <si>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</si>
  <si>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</si>
  <si>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</si>
  <si>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</si>
  <si>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</si>
  <si>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</si>
  <si>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</si>
  <si>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</si>
  <si>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</si>
  <si>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</si>
  <si>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</si>
  <si>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</si>
  <si>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</si>
  <si>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</si>
  <si>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</si>
  <si>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</si>
  <si>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</si>
  <si>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</si>
  <si>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</si>
  <si>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</si>
  <si>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</si>
  <si>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</si>
  <si>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</si>
  <si>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</si>
  <si>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</si>
  <si>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</si>
  <si>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</si>
  <si>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</si>
  <si>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</si>
  <si>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</si>
  <si>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</si>
  <si>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</si>
  <si>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</si>
  <si>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</si>
  <si>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</si>
  <si>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</si>
  <si>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</si>
  <si>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</si>
  <si>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</si>
  <si>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</si>
  <si>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</si>
  <si>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</si>
  <si>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</si>
  <si>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</si>
  <si>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</si>
  <si>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</si>
  <si>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</si>
  <si>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</si>
  <si>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</si>
  <si>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</si>
  <si>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</si>
  <si>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</si>
  <si>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</si>
  <si>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</si>
  <si>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</si>
  <si>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</si>
  <si>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</si>
  <si>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</si>
  <si>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</si>
  <si>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</si>
  <si>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</si>
  <si>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</si>
  <si>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</si>
  <si>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</si>
  <si>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</si>
  <si>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</si>
  <si>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</si>
  <si>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</si>
  <si>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</si>
  <si>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</si>
  <si>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</si>
  <si>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</si>
  <si>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</si>
  <si>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</si>
  <si>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</si>
  <si>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</si>
  <si>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</si>
  <si>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</si>
  <si>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</si>
  <si>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</si>
  <si>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</si>
  <si>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</si>
  <si>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</si>
  <si>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</si>
  <si>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</si>
  <si>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</si>
  <si>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</si>
  <si>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</si>
  <si>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</si>
  <si>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</si>
  <si>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</si>
  <si>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</si>
  <si>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</si>
  <si>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</si>
  <si>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</si>
  <si>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</si>
  <si>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</si>
  <si>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</si>
  <si>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</si>
  <si>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</si>
  <si>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</si>
  <si>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</si>
  <si>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</si>
  <si>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</si>
  <si>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</si>
  <si>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</si>
  <si>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</si>
  <si>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</si>
  <si>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</si>
  <si>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</si>
  <si>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</si>
  <si>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</si>
  <si>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</si>
  <si>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</si>
  <si>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</si>
  <si>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</si>
  <si>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</si>
  <si>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</si>
  <si>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</si>
  <si>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</si>
  <si>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</si>
  <si>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</si>
  <si>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</si>
  <si>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</si>
  <si>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</si>
  <si>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</si>
  <si>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</si>
  <si>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</si>
  <si>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</si>
  <si>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</si>
  <si>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</si>
  <si>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</si>
  <si>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</si>
  <si>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</si>
  <si>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</si>
  <si>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</si>
  <si>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</si>
  <si>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</si>
  <si>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</si>
  <si>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</si>
  <si>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</si>
  <si>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</si>
  <si>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</si>
  <si>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</si>
  <si>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</si>
  <si>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</si>
  <si>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</si>
  <si>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</si>
  <si>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</si>
  <si>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</si>
  <si>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</si>
  <si>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</si>
  <si>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</si>
  <si>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</si>
  <si>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</si>
  <si>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</si>
  <si>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</si>
  <si>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</si>
  <si>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</si>
  <si>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</si>
  <si>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</si>
  <si>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</si>
  <si>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</si>
  <si>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</si>
  <si>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</si>
  <si>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</si>
  <si>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</si>
  <si>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</si>
  <si>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</si>
  <si>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</si>
  <si>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</si>
  <si>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</si>
  <si>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</si>
  <si>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</si>
  <si>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</si>
  <si>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</si>
  <si>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</si>
  <si>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</si>
  <si>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</si>
  <si>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</si>
  <si>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</si>
  <si>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</si>
  <si>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</si>
  <si>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</si>
  <si>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</si>
  <si>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</si>
  <si>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</si>
  <si>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</si>
  <si>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</si>
  <si>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</si>
  <si>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</si>
  <si>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</si>
  <si>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</si>
  <si>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</si>
  <si>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</si>
  <si>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</si>
  <si>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</si>
  <si>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</si>
  <si>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</si>
  <si>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</si>
  <si>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</si>
  <si>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</si>
  <si>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</si>
  <si>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</si>
  <si>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</si>
  <si>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</si>
  <si>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</si>
  <si>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</si>
  <si>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</si>
  <si>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</si>
  <si>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</si>
  <si>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</si>
  <si>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</si>
  <si>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</si>
  <si>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</si>
  <si>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</si>
  <si>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</si>
  <si>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</si>
  <si>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</si>
  <si>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</si>
  <si>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</si>
  <si>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</si>
  <si>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</si>
  <si>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</si>
  <si>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</si>
  <si>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</si>
  <si>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</si>
  <si>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</si>
  <si>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</si>
  <si>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</si>
  <si>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</si>
  <si>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</si>
  <si>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</si>
  <si>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</si>
  <si>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</si>
  <si>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</si>
  <si>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</si>
  <si>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</si>
  <si>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</si>
  <si>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</si>
  <si>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</si>
  <si>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</si>
  <si>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</si>
  <si>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</si>
  <si>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</si>
  <si>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</si>
  <si>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</si>
  <si>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</si>
  <si>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</si>
  <si>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</si>
  <si>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</si>
  <si>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</si>
  <si>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</si>
  <si>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</si>
  <si>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</si>
  <si>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</si>
  <si>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</si>
  <si>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</si>
  <si>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</si>
  <si>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</si>
  <si>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</si>
  <si>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</si>
  <si>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</si>
  <si>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</si>
  <si>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</si>
  <si>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</si>
  <si>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</si>
  <si>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</si>
  <si>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</si>
  <si>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</si>
  <si>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</si>
  <si>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</si>
  <si>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</si>
  <si>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</si>
  <si>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</si>
  <si>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</si>
  <si>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</si>
  <si>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</si>
  <si>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</si>
  <si>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</si>
  <si>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</si>
  <si>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</si>
  <si>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</si>
  <si>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</si>
  <si>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</si>
  <si>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</si>
  <si>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</si>
  <si>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</si>
  <si>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</si>
  <si>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</si>
  <si>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</si>
  <si>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</si>
  <si>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</si>
  <si>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</si>
  <si>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</si>
  <si>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</si>
  <si>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</si>
  <si>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</si>
  <si>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</si>
  <si>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</si>
  <si>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</si>
  <si>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</si>
  <si>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</si>
  <si>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</si>
  <si>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</si>
  <si>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</si>
  <si>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</si>
  <si>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</si>
  <si>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</si>
  <si>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</si>
  <si>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</si>
  <si>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</si>
  <si>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</si>
  <si>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</si>
  <si>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</si>
  <si>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</si>
  <si>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</si>
  <si>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</si>
  <si>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</si>
  <si>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</si>
  <si>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</si>
  <si>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</si>
  <si>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</si>
  <si>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</si>
  <si>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</si>
  <si>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</si>
  <si>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</si>
  <si>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</si>
  <si>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</si>
  <si>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</si>
  <si>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</si>
  <si>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</si>
  <si>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</si>
  <si>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</si>
  <si>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</si>
  <si>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</si>
  <si>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</si>
  <si>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</si>
  <si>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</si>
  <si>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</si>
  <si>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</si>
  <si>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</si>
  <si>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</si>
  <si>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</si>
  <si>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</si>
  <si>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</si>
  <si>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</si>
  <si>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</si>
  <si>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</si>
  <si>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</si>
  <si>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</si>
  <si>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</si>
  <si>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</si>
  <si>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</si>
  <si>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</si>
  <si>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</si>
  <si>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</si>
  <si>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</si>
  <si>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</si>
  <si>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</si>
  <si>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</si>
  <si>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</si>
  <si>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</si>
  <si>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</si>
  <si>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</si>
  <si>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</si>
  <si>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</si>
  <si>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</si>
  <si>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</si>
  <si>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</si>
  <si>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</si>
  <si>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</si>
  <si>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</si>
  <si>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</si>
  <si>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</si>
  <si>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</si>
  <si>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</si>
  <si>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</si>
  <si>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</si>
  <si>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</si>
  <si>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</si>
  <si>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</si>
  <si>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</si>
  <si>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</si>
  <si>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</si>
  <si>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</si>
  <si>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</si>
  <si>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</si>
  <si>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</si>
  <si>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</si>
  <si>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</si>
  <si>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</si>
  <si>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</si>
  <si>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</si>
  <si>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</si>
  <si>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</si>
  <si>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</si>
  <si>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</si>
  <si>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</si>
  <si>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</si>
  <si>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</si>
  <si>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</si>
  <si>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</si>
  <si>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</si>
  <si>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</si>
  <si>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</si>
  <si>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</si>
  <si>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</si>
  <si>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</si>
  <si>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</si>
  <si>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</si>
  <si>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</si>
  <si>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</si>
  <si>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</si>
  <si>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</si>
  <si>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</si>
  <si>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</si>
  <si>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</si>
  <si>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</si>
  <si>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</si>
  <si>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</si>
  <si>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</si>
  <si>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</si>
  <si>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</si>
  <si>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</si>
  <si>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</si>
  <si>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</si>
  <si>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</si>
  <si>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</si>
  <si>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</si>
  <si>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</si>
  <si>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</si>
  <si>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</si>
  <si>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</si>
  <si>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</si>
  <si>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</si>
  <si>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</si>
  <si>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</si>
  <si>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</si>
  <si>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</si>
  <si>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</si>
  <si>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</si>
  <si>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</si>
  <si>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</si>
  <si>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</si>
  <si>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</si>
  <si>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</si>
  <si>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</si>
  <si>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</si>
  <si>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</si>
  <si>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</si>
  <si>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</si>
  <si>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</si>
  <si>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</si>
  <si>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</si>
  <si>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</si>
  <si>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</si>
  <si>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</si>
  <si>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</si>
  <si>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</si>
  <si>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</si>
  <si>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</si>
  <si>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</si>
  <si>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</si>
  <si>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</si>
  <si>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</si>
  <si>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</si>
  <si>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</si>
  <si>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</si>
  <si>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</si>
  <si>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</si>
  <si>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</si>
  <si>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</si>
  <si>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</si>
  <si>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</si>
  <si>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</si>
  <si>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</si>
  <si>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</si>
  <si>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</si>
  <si>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</si>
  <si>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</si>
  <si>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</si>
  <si>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</si>
  <si>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</si>
  <si>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</si>
  <si>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</si>
  <si>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</si>
  <si>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</si>
  <si>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</si>
  <si>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</si>
  <si>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</si>
  <si>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</si>
  <si>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</si>
  <si>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</si>
  <si>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</si>
  <si>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</si>
  <si>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</si>
  <si>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</si>
  <si>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</si>
  <si>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</si>
  <si>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</si>
  <si>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</si>
  <si>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</si>
  <si>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</si>
  <si>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</si>
  <si>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</si>
  <si>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</si>
  <si>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</si>
  <si>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</si>
  <si>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</si>
  <si>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</si>
  <si>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</si>
  <si>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</si>
  <si>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</si>
  <si>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</si>
  <si>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</si>
  <si>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</si>
  <si>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</si>
  <si>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</si>
  <si>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</si>
  <si>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</si>
  <si>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</si>
  <si>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</si>
  <si>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</si>
  <si>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</si>
  <si>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</si>
  <si>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</si>
  <si>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</si>
  <si>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</si>
  <si>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</si>
  <si>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</si>
  <si>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</si>
  <si>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</si>
  <si>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</si>
  <si>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</si>
  <si>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</si>
  <si>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</si>
  <si>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</si>
  <si>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</si>
  <si>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</si>
  <si>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</si>
  <si>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</si>
  <si>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</si>
  <si>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</si>
  <si>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</si>
  <si>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</si>
  <si>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</si>
  <si>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</si>
  <si>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</si>
  <si>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</si>
  <si>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</si>
  <si>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</si>
  <si>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</si>
  <si>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</si>
  <si>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</si>
  <si>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</si>
  <si>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</si>
  <si>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</si>
  <si>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</si>
  <si>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</si>
  <si>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</si>
  <si>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</si>
  <si>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</si>
  <si>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</si>
  <si>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</si>
  <si>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</si>
  <si>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</si>
  <si>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</si>
  <si>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</si>
  <si>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</si>
  <si>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</si>
  <si>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</si>
  <si>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</si>
  <si>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</si>
  <si>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</si>
  <si>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</si>
  <si>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</si>
  <si>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</si>
  <si>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</si>
  <si>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</si>
  <si>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</si>
  <si>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</si>
  <si>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</si>
  <si>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</si>
  <si>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</si>
  <si>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</si>
  <si>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</si>
  <si>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</si>
  <si>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</si>
  <si>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</si>
  <si>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</si>
  <si>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</si>
  <si>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</si>
  <si>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</si>
  <si>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</si>
  <si>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</si>
  <si>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</si>
  <si>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</si>
  <si>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</si>
  <si>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</si>
  <si>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</si>
  <si>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</si>
  <si>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</si>
  <si>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</si>
  <si>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</si>
  <si>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</si>
  <si>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</si>
  <si>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</si>
  <si>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</si>
  <si>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</si>
  <si>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</si>
  <si>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</si>
  <si>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</si>
  <si>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</si>
  <si>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</si>
  <si>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</si>
  <si>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</si>
  <si>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</si>
  <si>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</si>
  <si>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</si>
  <si>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</si>
  <si>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</si>
  <si>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</si>
  <si>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</si>
  <si>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</si>
  <si>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</si>
  <si>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</si>
  <si>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</si>
  <si>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</si>
  <si>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</si>
  <si>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</si>
  <si>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</si>
  <si>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</si>
  <si>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</si>
  <si>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</si>
  <si>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</si>
  <si>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</si>
  <si>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</si>
  <si>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</si>
  <si>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</si>
  <si>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</si>
  <si>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</si>
  <si>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</si>
  <si>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</si>
  <si>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</si>
  <si>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</si>
  <si>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</si>
  <si>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</si>
  <si>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</si>
  <si>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</si>
  <si>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</si>
  <si>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</si>
  <si>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</si>
  <si>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</si>
  <si>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</si>
  <si>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</si>
  <si>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</si>
  <si>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</si>
  <si>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</si>
  <si>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</si>
  <si>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</si>
  <si>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</si>
  <si>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</si>
  <si>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</si>
  <si>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</si>
  <si>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</si>
  <si>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</si>
  <si>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</si>
  <si>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</si>
  <si>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</si>
  <si>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</si>
  <si>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</si>
  <si>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</si>
  <si>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</si>
  <si>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</si>
  <si>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</si>
  <si>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</si>
  <si>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</si>
  <si>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</si>
  <si>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</si>
  <si>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</si>
  <si>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</si>
  <si>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</si>
  <si>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</si>
  <si>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</si>
  <si>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</si>
  <si>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</si>
  <si>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</si>
  <si>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</si>
  <si>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</si>
  <si>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</si>
  <si>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</si>
  <si>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</si>
  <si>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</si>
  <si>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</si>
  <si>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</si>
  <si>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</si>
  <si>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</si>
  <si>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</si>
  <si>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</si>
  <si>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</si>
  <si>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</si>
  <si>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</si>
  <si>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</si>
  <si>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</si>
  <si>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</si>
  <si>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</si>
  <si>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</si>
  <si>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</si>
  <si>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</si>
  <si>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</si>
  <si>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</si>
  <si>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</si>
  <si>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</si>
  <si>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</si>
  <si>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</si>
  <si>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</si>
  <si>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</si>
  <si>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</si>
  <si>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</si>
  <si>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</si>
  <si>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</si>
  <si>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</si>
  <si>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</si>
  <si>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</si>
  <si>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</si>
  <si>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</si>
  <si>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</si>
  <si>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</si>
  <si>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</si>
  <si>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</si>
  <si>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</si>
  <si>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</si>
  <si>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</si>
  <si>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</si>
  <si>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</si>
  <si>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</si>
  <si>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</si>
  <si>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</si>
  <si>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</si>
  <si>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</si>
  <si>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</si>
  <si>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</si>
  <si>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</si>
  <si>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</si>
  <si>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</si>
  <si>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</si>
  <si>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</si>
  <si>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</si>
  <si>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</si>
  <si>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</si>
  <si>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</si>
  <si>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</si>
  <si>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</si>
  <si>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</si>
  <si>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</si>
  <si>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</si>
  <si>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</si>
  <si>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</si>
  <si>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</si>
  <si>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</si>
  <si>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</si>
  <si>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</si>
  <si>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</si>
  <si>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</si>
  <si>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</si>
  <si>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</si>
  <si>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</si>
  <si>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</si>
  <si>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</si>
  <si>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</si>
  <si>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</si>
  <si>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</si>
  <si>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</si>
  <si>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</si>
  <si>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</si>
  <si>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</si>
  <si>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</si>
  <si>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</si>
  <si>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</si>
  <si>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</si>
  <si>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</si>
  <si>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</si>
  <si>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</si>
  <si>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</si>
  <si>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</si>
  <si>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</si>
  <si>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</si>
  <si>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</si>
  <si>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</si>
  <si>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</si>
  <si>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</si>
  <si>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</si>
  <si>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</si>
  <si>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</si>
  <si>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</si>
  <si>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</si>
  <si>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</si>
  <si>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</si>
  <si>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</si>
  <si>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</si>
  <si>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</si>
  <si>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</si>
  <si>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</si>
  <si>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</si>
  <si>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</si>
  <si>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</si>
  <si>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</si>
  <si>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</si>
  <si>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</si>
  <si>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</si>
  <si>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</si>
  <si>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</si>
  <si>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</si>
  <si>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</si>
  <si>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</si>
  <si>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</si>
  <si>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</si>
  <si>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</si>
  <si>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</si>
  <si>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</si>
  <si>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</si>
  <si>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</si>
  <si>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</si>
  <si>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</si>
  <si>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</si>
  <si>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</si>
  <si>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</si>
  <si>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</si>
  <si>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</si>
  <si>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</si>
  <si>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</si>
  <si>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</si>
  <si>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</si>
  <si>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</si>
  <si>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</si>
  <si>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</si>
  <si>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</si>
  <si>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</si>
  <si>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</si>
  <si>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</si>
  <si>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</si>
  <si>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</si>
  <si>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</si>
  <si>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</si>
  <si>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</si>
  <si>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</si>
  <si>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</si>
  <si>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</si>
  <si>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</si>
  <si>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</si>
  <si>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</si>
  <si>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</si>
  <si>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</si>
  <si>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</si>
  <si>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</si>
  <si>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</si>
  <si>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</si>
  <si>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</si>
  <si>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</si>
  <si>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</si>
  <si>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</si>
  <si>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</si>
  <si>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</si>
  <si>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</si>
  <si>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</si>
  <si>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</si>
  <si>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</si>
  <si>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</si>
  <si>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</si>
  <si>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</si>
  <si>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</si>
  <si>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</si>
  <si>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</si>
  <si>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</si>
  <si>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</si>
  <si>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</si>
  <si>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</si>
  <si>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</si>
  <si>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</si>
  <si>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</si>
  <si>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</si>
  <si>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</si>
  <si>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</si>
  <si>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</si>
  <si>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</si>
  <si>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</si>
  <si>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</si>
  <si>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</si>
  <si>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</si>
  <si>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</si>
  <si>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</si>
  <si>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</si>
  <si>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</si>
  <si>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</si>
  <si>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</si>
  <si>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</si>
  <si>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</si>
  <si>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</si>
  <si>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</si>
  <si>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</si>
  <si>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</si>
  <si>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</si>
  <si>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</si>
  <si>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</si>
  <si>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</si>
  <si>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</si>
  <si>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</si>
  <si>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</si>
  <si>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</si>
  <si>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</si>
  <si>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</si>
  <si>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</si>
  <si>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</si>
  <si>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</si>
  <si>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</si>
  <si>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</si>
  <si>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</si>
  <si>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</si>
  <si>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</si>
  <si>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</si>
  <si>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</si>
  <si>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</si>
  <si>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</si>
  <si>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</si>
  <si>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</si>
  <si>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</si>
  <si>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</si>
  <si>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</si>
  <si>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</si>
  <si>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</si>
  <si>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</si>
  <si>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</si>
  <si>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</si>
  <si>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</si>
  <si>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</si>
  <si>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</si>
  <si>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</si>
  <si>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</si>
  <si>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</si>
  <si>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</si>
  <si>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</si>
  <si>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</si>
  <si>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</si>
  <si>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</si>
  <si>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</si>
  <si>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</si>
  <si>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</si>
  <si>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</si>
  <si>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</si>
  <si>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</si>
  <si>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</si>
  <si>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</si>
  <si>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</si>
  <si>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</si>
  <si>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</si>
  <si>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</si>
  <si>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</si>
  <si>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</si>
  <si>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</si>
  <si>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</si>
  <si>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</si>
  <si>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</si>
  <si>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</si>
  <si>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</si>
  <si>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</si>
  <si>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</si>
  <si>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</si>
  <si>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</si>
  <si>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</si>
  <si>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</si>
  <si>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</si>
  <si>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</si>
  <si>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</si>
  <si>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</si>
  <si>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</si>
  <si>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</si>
  <si>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</si>
  <si>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</si>
  <si>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</si>
  <si>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</si>
  <si>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</si>
  <si>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</si>
  <si>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</si>
  <si>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</si>
  <si>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</si>
  <si>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</si>
  <si>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</si>
  <si>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</si>
  <si>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</si>
  <si>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</si>
  <si>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</si>
  <si>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</si>
  <si>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</si>
  <si>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</si>
  <si>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</si>
  <si>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</si>
  <si>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</si>
  <si>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</si>
  <si>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</si>
  <si>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</si>
  <si>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</si>
  <si>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</si>
  <si>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</si>
  <si>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</si>
  <si>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</si>
  <si>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</si>
  <si>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</si>
  <si>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</si>
  <si>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</si>
  <si>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</si>
  <si>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</si>
  <si>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</si>
  <si>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</si>
  <si>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</si>
  <si>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</si>
  <si>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</si>
  <si>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</si>
  <si>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</si>
  <si>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</si>
  <si>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</si>
  <si>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</si>
  <si>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</si>
  <si>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</si>
  <si>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</si>
  <si>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</si>
  <si>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</si>
  <si>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</si>
  <si>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</si>
  <si>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</si>
  <si>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</si>
  <si>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</si>
  <si>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</si>
  <si>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</si>
  <si>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</si>
  <si>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</si>
  <si>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</si>
  <si>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</si>
  <si>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</si>
  <si>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</si>
  <si>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</si>
  <si>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</si>
  <si>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</si>
  <si>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</si>
  <si>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</si>
  <si>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</si>
  <si>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</si>
  <si>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</si>
  <si>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</si>
  <si>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</si>
  <si>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</si>
  <si>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</si>
  <si>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</si>
  <si>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</si>
  <si>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</si>
  <si>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</si>
  <si>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</si>
  <si>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</si>
  <si>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</si>
  <si>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</si>
  <si>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</si>
  <si>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</si>
  <si>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</si>
  <si>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</si>
  <si>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</si>
  <si>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</si>
  <si>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</si>
  <si>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</si>
  <si>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</si>
  <si>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</si>
  <si>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</si>
  <si>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</si>
  <si>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</si>
  <si>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</si>
  <si>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</si>
  <si>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</si>
  <si>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</si>
  <si>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</si>
  <si>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</si>
  <si>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</si>
  <si>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</si>
  <si>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</si>
  <si>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</si>
  <si>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</si>
  <si>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</si>
  <si>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</si>
  <si>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</si>
  <si>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</si>
  <si>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</si>
  <si>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</si>
  <si>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</si>
  <si>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</si>
  <si>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</si>
  <si>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</si>
  <si>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</si>
  <si>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</si>
  <si>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</si>
  <si>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</si>
  <si>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</si>
  <si>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</si>
  <si>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</si>
  <si>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</si>
  <si>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</si>
  <si>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</si>
  <si>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</si>
  <si>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</si>
  <si>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</si>
  <si>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</si>
  <si>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</si>
  <si>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</si>
  <si>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</si>
  <si>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</si>
  <si>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</si>
  <si>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</si>
  <si>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</si>
  <si>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</si>
  <si>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</si>
  <si>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</si>
  <si>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</si>
  <si>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</si>
  <si>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</si>
  <si>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</si>
  <si>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</si>
  <si>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</si>
  <si>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</si>
  <si>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</si>
  <si>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</si>
  <si>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</si>
  <si>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</si>
  <si>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</si>
  <si>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</si>
  <si>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</si>
  <si>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</si>
  <si>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</si>
  <si>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</si>
  <si>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</si>
  <si>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</si>
  <si>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</si>
  <si>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</si>
  <si>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</si>
  <si>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</si>
  <si>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</si>
  <si>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</si>
  <si>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</si>
  <si>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</si>
  <si>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</si>
  <si>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</si>
  <si>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</si>
  <si>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</si>
  <si>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</si>
  <si>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</si>
  <si>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</si>
  <si>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</si>
  <si>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</si>
  <si>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</si>
  <si>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</si>
  <si>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</si>
  <si>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</si>
  <si>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</si>
  <si>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</si>
  <si>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</si>
  <si>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</si>
  <si>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</si>
  <si>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</si>
  <si>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</si>
  <si>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</si>
  <si>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</si>
  <si>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</si>
  <si>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</si>
  <si>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</si>
  <si>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</si>
  <si>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</si>
  <si>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</si>
  <si>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</si>
  <si>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</si>
  <si>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</si>
  <si>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</si>
  <si>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</si>
  <si>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</si>
  <si>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</si>
  <si>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</si>
  <si>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</si>
  <si>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</si>
  <si>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</si>
  <si>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</si>
  <si>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</si>
  <si>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</si>
  <si>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</si>
  <si>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</si>
  <si>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</si>
  <si>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</si>
  <si>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</si>
  <si>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</si>
  <si>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</si>
  <si>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</si>
  <si>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</si>
  <si>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</si>
  <si>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</si>
  <si>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</si>
  <si>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</si>
  <si>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</si>
  <si>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</si>
  <si>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</si>
  <si>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</si>
  <si>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</si>
  <si>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</si>
  <si>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</si>
  <si>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</si>
  <si>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</si>
  <si>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</si>
  <si>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</si>
  <si>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</si>
  <si>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</si>
  <si>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</si>
  <si>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</si>
  <si>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</si>
  <si>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</si>
  <si>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</si>
  <si>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</si>
  <si>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</si>
  <si>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</si>
  <si>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</si>
  <si>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</si>
  <si>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</si>
  <si>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</si>
  <si>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</si>
  <si>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</si>
  <si>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</si>
  <si>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</si>
  <si>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</si>
  <si>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</si>
  <si>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</si>
  <si>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</si>
  <si>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</si>
  <si>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</si>
  <si>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</si>
  <si>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</si>
  <si>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</si>
  <si>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</si>
  <si>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</si>
  <si>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</si>
  <si>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</si>
  <si>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</si>
  <si>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</si>
  <si>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</si>
  <si>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</si>
  <si>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</si>
  <si>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</si>
  <si>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</si>
  <si>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</si>
  <si>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</si>
  <si>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</si>
  <si>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</si>
  <si>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</si>
  <si>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</si>
  <si>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</si>
  <si>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</si>
  <si>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</si>
  <si>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</si>
  <si>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</si>
  <si>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</si>
  <si>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</si>
  <si>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</si>
  <si>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</si>
  <si>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</si>
  <si>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</si>
  <si>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</si>
  <si>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</si>
  <si>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</si>
  <si>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</si>
  <si>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</si>
  <si>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</si>
  <si>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</si>
  <si>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</si>
  <si>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</si>
  <si>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</si>
  <si>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</si>
  <si>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</si>
  <si>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</si>
  <si>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</si>
  <si>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</si>
  <si>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</si>
  <si>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</si>
  <si>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</si>
  <si>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</si>
  <si>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</si>
  <si>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</si>
  <si>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</si>
  <si>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</si>
  <si>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</si>
  <si>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</si>
  <si>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</si>
  <si>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</si>
  <si>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</si>
  <si>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</si>
  <si>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</si>
  <si>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</si>
  <si>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</si>
  <si>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</si>
  <si>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</si>
  <si>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</si>
  <si>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</si>
  <si>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</si>
  <si>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</si>
  <si>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</si>
  <si>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</si>
  <si>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</si>
  <si>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</si>
  <si>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</si>
  <si>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</si>
  <si>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</si>
  <si>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</si>
  <si>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</si>
  <si>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</si>
  <si>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</si>
  <si>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</si>
  <si>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</si>
  <si>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</si>
  <si>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</si>
  <si>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</si>
  <si>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</si>
  <si>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</si>
  <si>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</si>
  <si>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</si>
  <si>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</si>
  <si>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</si>
  <si>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</si>
  <si>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</si>
  <si>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</si>
  <si>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</si>
  <si>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</si>
  <si>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</si>
  <si>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</si>
  <si>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</si>
  <si>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</si>
  <si>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</si>
  <si>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</si>
  <si>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</si>
  <si>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</si>
  <si>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</si>
  <si>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</si>
  <si>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</si>
  <si>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</si>
  <si>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</si>
  <si>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</si>
  <si>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</si>
  <si>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</si>
  <si>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</si>
  <si>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</si>
  <si>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</si>
  <si>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</si>
  <si>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</si>
  <si>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</si>
  <si>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</si>
  <si>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</si>
  <si>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</si>
  <si>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</si>
  <si>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</si>
  <si>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</si>
  <si>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</si>
  <si>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</si>
  <si>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</si>
  <si>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</si>
  <si>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</si>
  <si>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</si>
  <si>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</si>
  <si>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</si>
  <si>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</si>
  <si>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</si>
  <si>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</si>
  <si>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</si>
  <si>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</si>
  <si>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</si>
  <si>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</si>
  <si>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</si>
  <si>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</si>
  <si>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</si>
  <si>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</si>
  <si>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</si>
  <si>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</si>
  <si>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</si>
  <si>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</si>
  <si>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</si>
  <si>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</si>
  <si>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</si>
  <si>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</si>
  <si>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</si>
  <si>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</si>
  <si>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</si>
  <si>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</si>
  <si>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</si>
  <si>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</si>
  <si>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</si>
  <si>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</si>
  <si>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</si>
  <si>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</si>
  <si>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</si>
  <si>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</si>
  <si>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</si>
  <si>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</si>
  <si>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</si>
  <si>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</si>
  <si>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</si>
  <si>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</si>
  <si>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</si>
  <si>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</si>
  <si>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</si>
  <si>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</si>
  <si>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</si>
  <si>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</si>
  <si>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</si>
  <si>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</si>
  <si>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</si>
  <si>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</si>
  <si>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</si>
  <si>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</si>
  <si>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</si>
  <si>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</si>
  <si>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</si>
  <si>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</si>
  <si>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</si>
  <si>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</si>
  <si>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</si>
  <si>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</si>
  <si>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</si>
  <si>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</si>
  <si>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</si>
  <si>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</si>
  <si>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</si>
  <si>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</si>
  <si>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</si>
  <si>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</si>
  <si>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</si>
  <si>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</si>
  <si>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</si>
  <si>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</si>
  <si>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</si>
  <si>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</si>
  <si>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</si>
  <si>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</si>
  <si>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</si>
  <si>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</si>
  <si>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</si>
  <si>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</si>
  <si>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</si>
  <si>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</si>
  <si>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</si>
  <si>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</si>
  <si>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</si>
  <si>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</si>
  <si>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</si>
  <si>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</si>
  <si>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</si>
  <si>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</si>
  <si>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</si>
  <si>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</si>
  <si>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</si>
  <si>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</si>
  <si>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</si>
  <si>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</si>
  <si>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</si>
  <si>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</si>
  <si>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</si>
  <si>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</si>
  <si>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</si>
  <si>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</si>
  <si>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</si>
  <si>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</si>
  <si>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</si>
  <si>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</si>
  <si>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</si>
  <si>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</si>
  <si>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</si>
  <si>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</si>
  <si>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</si>
  <si>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</si>
  <si>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</si>
  <si>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</si>
  <si>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</si>
  <si>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</si>
  <si>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</si>
  <si>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</si>
  <si>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</si>
  <si>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</si>
  <si>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</si>
  <si>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</si>
  <si>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</si>
  <si>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</si>
  <si>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</si>
  <si>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</si>
  <si>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</si>
  <si>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</si>
  <si>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</si>
  <si>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</si>
  <si>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</si>
  <si>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</si>
  <si>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</si>
  <si>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</si>
  <si>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</si>
  <si>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</si>
  <si>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</si>
  <si>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</si>
  <si>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</si>
  <si>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</si>
  <si>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</si>
  <si>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</si>
  <si>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</si>
  <si>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</si>
  <si>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</si>
  <si>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</si>
  <si>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</si>
  <si>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</si>
  <si>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</si>
  <si>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</si>
  <si>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</si>
  <si>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</si>
  <si>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</si>
  <si>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</si>
  <si>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</si>
  <si>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</si>
  <si>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</si>
  <si>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</si>
  <si>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</si>
  <si>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</si>
  <si>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</si>
  <si>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</si>
  <si>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</si>
  <si>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</si>
  <si>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</si>
  <si>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</si>
  <si>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</si>
  <si>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</si>
  <si>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</si>
  <si>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</si>
  <si>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</si>
  <si>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</si>
  <si>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</si>
  <si>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</si>
  <si>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</si>
  <si>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</si>
  <si>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</si>
  <si>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</si>
  <si>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</si>
  <si>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</si>
  <si>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</si>
  <si>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</si>
  <si>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</si>
  <si>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</si>
  <si>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</si>
  <si>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</si>
  <si>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</si>
  <si>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</si>
  <si>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</si>
  <si>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</si>
  <si>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</si>
  <si>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</si>
  <si>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</si>
  <si>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</si>
  <si>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</si>
  <si>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</si>
  <si>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</si>
  <si>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</si>
  <si>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</si>
  <si>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</si>
  <si>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</si>
  <si>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</si>
  <si>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</si>
  <si>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</si>
  <si>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</si>
  <si>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</si>
  <si>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</si>
  <si>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</si>
  <si>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</si>
  <si>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</si>
  <si>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</si>
  <si>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</si>
  <si>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</si>
  <si>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</si>
  <si>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</si>
  <si>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</si>
  <si>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</si>
  <si>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</si>
  <si>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</si>
  <si>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</si>
  <si>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</si>
  <si>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</si>
  <si>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</si>
  <si>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</si>
  <si>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</si>
  <si>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</si>
  <si>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</si>
  <si>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</si>
  <si>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</si>
  <si>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</si>
  <si>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</si>
  <si>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</si>
  <si>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</si>
  <si>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</si>
  <si>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</si>
  <si>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</si>
  <si>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</si>
  <si>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</si>
  <si>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</si>
  <si>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</si>
  <si>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</si>
  <si>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</si>
  <si>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</si>
  <si>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</si>
  <si>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</si>
  <si>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</si>
  <si>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</si>
  <si>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</si>
  <si>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</si>
  <si>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</si>
  <si>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</si>
  <si>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</si>
  <si>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</si>
  <si>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</si>
  <si>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</si>
  <si>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</si>
  <si>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</si>
  <si>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</si>
  <si>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</si>
  <si>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</si>
  <si>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</si>
  <si>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</si>
  <si>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</si>
  <si>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</si>
  <si>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</si>
  <si>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</si>
  <si>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</si>
  <si>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</si>
  <si>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</si>
  <si>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</si>
  <si>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</si>
  <si>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</si>
  <si>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</si>
  <si>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</si>
  <si>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</si>
  <si>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</si>
  <si>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</si>
  <si>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</si>
  <si>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</si>
  <si>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</si>
  <si>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</si>
  <si>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</si>
  <si>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</si>
  <si>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</si>
  <si>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</si>
  <si>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</si>
  <si>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</si>
  <si>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</si>
  <si>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</si>
  <si>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</si>
  <si>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</si>
  <si>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</si>
  <si>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</si>
  <si>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</si>
  <si>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</si>
  <si>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</si>
  <si>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</si>
  <si>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</si>
  <si>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</si>
  <si>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</si>
  <si>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</si>
  <si>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</si>
  <si>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</si>
  <si>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</si>
  <si>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</si>
  <si>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</si>
  <si>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</si>
  <si>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</si>
  <si>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</si>
  <si>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</si>
  <si>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</si>
  <si>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</si>
  <si>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</si>
  <si>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</si>
  <si>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</si>
  <si>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</si>
  <si>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</si>
  <si>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</si>
  <si>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</si>
  <si>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</si>
  <si>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</si>
  <si>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</si>
  <si>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</si>
  <si>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</si>
  <si>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</si>
  <si>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</si>
  <si>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</si>
  <si>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</si>
  <si>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</si>
  <si>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</si>
  <si>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</si>
  <si>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</si>
  <si>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</si>
  <si>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</si>
  <si>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</si>
  <si>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</si>
  <si>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</si>
  <si>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</si>
  <si>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</si>
  <si>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</si>
  <si>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</si>
  <si>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</si>
  <si>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</si>
  <si>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</si>
  <si>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</si>
  <si>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</si>
  <si>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</si>
  <si>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</si>
  <si>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</si>
  <si>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</si>
  <si>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</si>
  <si>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</si>
  <si>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</si>
  <si>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</si>
  <si>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</si>
  <si>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</si>
  <si>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</si>
  <si>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</si>
  <si>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</si>
  <si>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</si>
  <si>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</si>
  <si>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</si>
  <si>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</si>
  <si>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</si>
  <si>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</si>
  <si>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</si>
  <si>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</si>
  <si>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</si>
  <si>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</si>
  <si>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</si>
  <si>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</si>
  <si>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</si>
  <si>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</si>
  <si>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</si>
  <si>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</si>
  <si>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</si>
  <si>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</si>
  <si>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</si>
  <si>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</si>
  <si>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</si>
  <si>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</si>
  <si>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</si>
  <si>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</si>
  <si>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</si>
  <si>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</si>
  <si>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</si>
  <si>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</si>
  <si>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</si>
  <si>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</si>
  <si>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</si>
  <si>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</si>
  <si>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</si>
  <si>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</si>
  <si>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</si>
  <si>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</si>
  <si>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</si>
  <si>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</si>
  <si>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</si>
  <si>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</si>
  <si>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</si>
  <si>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</si>
  <si>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</si>
  <si>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</si>
  <si>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</si>
  <si>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</si>
  <si>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</si>
  <si>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</si>
  <si>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</si>
  <si>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</si>
  <si>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</si>
  <si>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</si>
  <si>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</si>
  <si>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</si>
  <si>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</si>
  <si>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</si>
  <si>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</si>
  <si>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</si>
  <si>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</si>
  <si>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</si>
  <si>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</si>
  <si>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</si>
  <si>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</si>
  <si>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</si>
  <si>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</si>
  <si>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</si>
  <si>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</si>
  <si>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</si>
  <si>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</si>
  <si>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</si>
  <si>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</si>
  <si>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</si>
  <si>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</si>
  <si>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</si>
  <si>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</si>
  <si>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</si>
  <si>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</si>
  <si>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</si>
  <si>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</si>
  <si>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</si>
  <si>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</si>
  <si>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</si>
  <si>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</si>
  <si>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</si>
  <si>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</si>
  <si>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</si>
  <si>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</si>
  <si>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</si>
  <si>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</si>
  <si>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</si>
  <si>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</si>
  <si>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</si>
  <si>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</si>
  <si>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</si>
  <si>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</si>
  <si>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</si>
  <si>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</si>
  <si>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</si>
  <si>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</si>
  <si>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</si>
  <si>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</si>
  <si>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</si>
  <si>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</si>
  <si>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</si>
  <si>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</si>
  <si>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</si>
  <si>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</si>
  <si>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</si>
  <si>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</si>
  <si>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</si>
  <si>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</si>
  <si>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</si>
  <si>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</si>
  <si>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</si>
  <si>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</si>
  <si>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</si>
  <si>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</si>
  <si>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</si>
  <si>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</si>
  <si>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</si>
  <si>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</si>
  <si>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</si>
  <si>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</si>
  <si>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</si>
  <si>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</si>
  <si>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</si>
  <si>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</si>
  <si>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</si>
  <si>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</si>
  <si>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</si>
  <si>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</si>
  <si>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</si>
  <si>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</si>
  <si>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</si>
  <si>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</si>
  <si>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</si>
  <si>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</si>
  <si>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</si>
  <si>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</si>
  <si>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</si>
  <si>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</si>
  <si>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</si>
  <si>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</si>
  <si>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</si>
  <si>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</si>
  <si>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</si>
  <si>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</si>
  <si>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</si>
  <si>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</si>
  <si>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</si>
  <si>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</si>
  <si>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</si>
  <si>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</si>
  <si>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</si>
  <si>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</si>
  <si>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</si>
  <si>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</si>
  <si>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</si>
  <si>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</si>
  <si>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</si>
  <si>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</si>
  <si>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</si>
  <si>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</si>
  <si>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</si>
  <si>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</si>
  <si>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</si>
  <si>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</si>
  <si>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</si>
  <si>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</si>
  <si>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</si>
  <si>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</si>
  <si>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</si>
  <si>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</si>
  <si>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</si>
  <si>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</si>
  <si>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</si>
  <si>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</si>
  <si>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</si>
  <si>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</si>
  <si>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</si>
  <si>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</si>
  <si>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</si>
  <si>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</si>
  <si>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</si>
  <si>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</si>
  <si>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</si>
  <si>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</si>
  <si>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</si>
  <si>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</si>
  <si>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</si>
  <si>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</si>
  <si>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</si>
  <si>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</si>
  <si>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</si>
  <si>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</si>
  <si>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</si>
  <si>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</si>
  <si>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</si>
  <si>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</si>
  <si>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</si>
  <si>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</si>
  <si>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</si>
  <si>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</si>
  <si>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</si>
  <si>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</si>
  <si>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</si>
  <si>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</si>
  <si>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</si>
  <si>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</si>
  <si>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</si>
  <si>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</si>
  <si>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</si>
  <si>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</si>
  <si>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</si>
  <si>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</si>
  <si>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</si>
  <si>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</si>
  <si>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</si>
  <si>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</si>
  <si>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</si>
  <si>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</si>
  <si>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</si>
  <si>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</si>
  <si>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</si>
  <si>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</si>
  <si>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</si>
  <si>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</si>
  <si>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</si>
  <si>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</si>
  <si>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</si>
  <si>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</si>
  <si>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</si>
  <si>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</si>
  <si>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</si>
  <si>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</si>
  <si>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</si>
  <si>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</si>
  <si>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</si>
  <si>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</si>
  <si>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</si>
  <si>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</si>
  <si>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</si>
  <si>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</si>
  <si>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</si>
  <si>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</si>
  <si>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</si>
  <si>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</si>
  <si>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</si>
  <si>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</si>
  <si>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</si>
  <si>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</si>
  <si>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</si>
  <si>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</si>
  <si>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</si>
  <si>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</si>
  <si>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</si>
  <si>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</si>
  <si>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</si>
  <si>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</si>
  <si>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</si>
  <si>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</si>
  <si>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</si>
  <si>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</si>
  <si>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</si>
  <si>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</si>
  <si>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</si>
  <si>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</si>
  <si>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</si>
  <si>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</si>
  <si>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</si>
  <si>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</si>
  <si>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</si>
  <si>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</si>
  <si>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</si>
  <si>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</si>
  <si>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</si>
  <si>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</si>
  <si>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</si>
  <si>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</si>
  <si>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</si>
  <si>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</si>
  <si>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</si>
  <si>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</si>
  <si>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</si>
  <si>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</si>
  <si>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</si>
  <si>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</si>
  <si>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</si>
  <si>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</si>
  <si>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</si>
  <si>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</si>
  <si>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</si>
  <si>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</si>
  <si>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</si>
  <si>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</si>
  <si>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</si>
  <si>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</si>
  <si>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</si>
  <si>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</si>
  <si>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</si>
  <si>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</si>
  <si>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</si>
  <si>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</si>
  <si>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</si>
  <si>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</si>
  <si>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</si>
  <si>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</si>
  <si>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</si>
  <si>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</si>
  <si>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</si>
  <si>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</si>
  <si>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</si>
  <si>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</si>
  <si>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</si>
  <si>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</si>
  <si>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</si>
  <si>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</si>
  <si>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</si>
  <si>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</si>
  <si>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</si>
  <si>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</si>
  <si>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</si>
  <si>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</si>
  <si>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</si>
  <si>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</si>
  <si>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</si>
  <si>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</si>
  <si>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</si>
  <si>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</si>
  <si>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</si>
  <si>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</si>
  <si>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</si>
  <si>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</si>
  <si>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</si>
  <si>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</si>
  <si>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</si>
  <si>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</si>
  <si>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</si>
  <si>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</si>
  <si>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</si>
  <si>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</si>
  <si>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</si>
  <si>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</si>
  <si>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</si>
  <si>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</si>
  <si>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</si>
  <si>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</si>
  <si>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</si>
  <si>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</si>
  <si>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</si>
  <si>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</si>
  <si>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</si>
  <si>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</si>
  <si>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</si>
  <si>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</si>
  <si>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</si>
  <si>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</si>
  <si>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</si>
  <si>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</si>
  <si>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</si>
  <si>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</si>
  <si>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</si>
  <si>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</si>
  <si>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</si>
  <si>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</si>
  <si>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</si>
  <si>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</si>
  <si>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</si>
  <si>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</si>
  <si>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</si>
  <si>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</si>
  <si>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</si>
  <si>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</si>
  <si>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</si>
  <si>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</si>
  <si>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</si>
  <si>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</si>
  <si>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</si>
  <si>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</si>
  <si>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</si>
  <si>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</si>
  <si>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</si>
  <si>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</si>
  <si>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</si>
  <si>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</si>
  <si>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</si>
  <si>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</si>
  <si>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</si>
  <si>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</si>
  <si>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</si>
  <si>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</si>
  <si>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</si>
  <si>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</si>
  <si>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</si>
  <si>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</si>
  <si>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</si>
  <si>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</si>
  <si>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</si>
  <si>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</si>
  <si>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</si>
  <si>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</si>
  <si>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</si>
  <si>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</si>
  <si>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</si>
  <si>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</si>
  <si>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</si>
  <si>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</si>
  <si>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</si>
  <si>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</si>
  <si>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</si>
  <si>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</si>
  <si>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</si>
  <si>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</si>
  <si>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</si>
  <si>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</si>
  <si>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</si>
  <si>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</si>
  <si>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</si>
  <si>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</si>
  <si>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</si>
  <si>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</si>
  <si>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</si>
  <si>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</si>
  <si>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</si>
  <si>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</si>
  <si>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</si>
  <si>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</si>
  <si>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</si>
  <si>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</si>
  <si>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</si>
  <si>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</si>
  <si>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</si>
  <si>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</si>
  <si>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</si>
  <si>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</si>
  <si>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</si>
  <si>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</si>
  <si>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</si>
  <si>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</si>
  <si>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</si>
  <si>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</si>
  <si>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</si>
  <si>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</si>
  <si>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</si>
  <si>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</si>
  <si>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</si>
  <si>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</si>
  <si>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</si>
  <si>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</si>
  <si>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</si>
  <si>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</si>
  <si>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</si>
  <si>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</si>
  <si>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</si>
  <si>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</si>
  <si>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</si>
  <si>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</si>
  <si>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</si>
  <si>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</si>
  <si>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</si>
  <si>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</si>
  <si>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</si>
  <si>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</si>
  <si>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</si>
  <si>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</si>
  <si>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</si>
  <si>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</si>
  <si>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</si>
  <si>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</si>
  <si>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</si>
  <si>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</si>
  <si>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</si>
  <si>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</si>
  <si>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</si>
  <si>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</si>
  <si>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</si>
  <si>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</si>
  <si>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</si>
  <si>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</si>
  <si>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</si>
  <si>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</si>
  <si>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</si>
  <si>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</si>
  <si>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</si>
  <si>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</si>
  <si>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</si>
  <si>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</si>
  <si>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</si>
  <si>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</si>
  <si>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</si>
  <si>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</si>
  <si>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</si>
  <si>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</si>
  <si>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</si>
  <si>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</si>
  <si>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</si>
  <si>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</si>
  <si>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</si>
  <si>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</si>
  <si>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</si>
  <si>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</si>
  <si>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</si>
  <si>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</si>
  <si>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</si>
  <si>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</si>
  <si>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</si>
  <si>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</si>
  <si>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</si>
  <si>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</si>
  <si>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</si>
  <si>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</si>
  <si>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</si>
  <si>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</si>
  <si>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</si>
  <si>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</si>
  <si>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</si>
  <si>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</si>
  <si>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</si>
  <si>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</si>
  <si>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</si>
  <si>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</si>
  <si>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</si>
  <si>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</si>
  <si>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</si>
  <si>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</si>
  <si>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</si>
  <si>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</si>
  <si>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</si>
  <si>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</si>
  <si>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</si>
  <si>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</si>
  <si>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</si>
  <si>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</si>
  <si>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</si>
  <si>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</si>
  <si>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</si>
  <si>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</si>
  <si>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</si>
  <si>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</si>
  <si>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</si>
  <si>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</si>
  <si>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</si>
  <si>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</si>
  <si>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</si>
  <si>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</si>
  <si>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</si>
  <si>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</si>
  <si>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</si>
  <si>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</si>
  <si>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</si>
  <si>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</si>
  <si>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</si>
  <si>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</si>
  <si>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</si>
  <si>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</si>
  <si>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</si>
  <si>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</si>
  <si>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</si>
  <si>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</si>
  <si>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</si>
  <si>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</si>
  <si>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</si>
  <si>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</si>
  <si>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</si>
  <si>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</si>
  <si>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</si>
  <si>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</si>
  <si>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</si>
  <si>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</si>
  <si>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</si>
  <si>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</si>
  <si>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</si>
  <si>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</si>
  <si>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</si>
  <si>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</si>
  <si>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</si>
  <si>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</si>
  <si>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</si>
  <si>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</si>
  <si>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</si>
  <si>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</si>
  <si>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</si>
  <si>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</si>
  <si>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</si>
  <si>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</si>
  <si>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</si>
  <si>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</si>
  <si>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</si>
  <si>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</si>
  <si>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</si>
  <si>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</si>
  <si>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</si>
  <si>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</si>
  <si>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</si>
  <si>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</si>
  <si>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</si>
  <si>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</si>
  <si>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</si>
  <si>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</si>
  <si>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</si>
  <si>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</si>
  <si>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</si>
  <si>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</si>
  <si>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</si>
  <si>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</si>
  <si>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</si>
  <si>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</si>
  <si>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</si>
  <si>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</si>
  <si>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</si>
  <si>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</si>
  <si>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</si>
  <si>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</si>
  <si>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</si>
  <si>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</si>
  <si>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</si>
  <si>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</si>
  <si>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</si>
  <si>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</si>
  <si>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</si>
  <si>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</si>
  <si>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</si>
  <si>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</si>
  <si>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</si>
  <si>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</si>
  <si>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</si>
  <si>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</si>
  <si>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</si>
  <si>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</si>
  <si>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</si>
  <si>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</si>
  <si>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</si>
  <si>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</si>
  <si>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</si>
  <si>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</si>
  <si>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</si>
  <si>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</si>
  <si>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</si>
  <si>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</si>
  <si>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</si>
  <si>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</si>
  <si>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</si>
  <si>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</si>
  <si>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</si>
  <si>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</si>
  <si>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</si>
  <si>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</si>
  <si>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</si>
  <si>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</si>
  <si>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</si>
  <si>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</si>
  <si>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</si>
  <si>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</si>
  <si>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</si>
  <si>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</si>
  <si>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</si>
  <si>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</si>
  <si>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</si>
  <si>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</si>
  <si>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</si>
  <si>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</si>
  <si>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</si>
  <si>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</si>
  <si>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</si>
  <si>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</si>
  <si>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</si>
  <si>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</si>
  <si>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</si>
  <si>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</si>
  <si>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</si>
  <si>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</si>
  <si>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</si>
  <si>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</si>
  <si>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</si>
  <si>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</si>
  <si>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</si>
  <si>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</si>
  <si>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</si>
  <si>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</si>
  <si>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</si>
  <si>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</si>
  <si>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</si>
  <si>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</si>
  <si>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</si>
  <si>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</si>
  <si>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</si>
  <si>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</si>
  <si>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</si>
  <si>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</si>
  <si>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</si>
  <si>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</si>
  <si>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</si>
  <si>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</si>
  <si>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</si>
  <si>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</si>
  <si>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</si>
  <si>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</si>
  <si>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</si>
  <si>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</si>
  <si>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</si>
  <si>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</si>
  <si>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</si>
  <si>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</si>
  <si>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</si>
  <si>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</si>
  <si>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</si>
  <si>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</si>
  <si>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</si>
  <si>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</si>
  <si>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</si>
  <si>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</si>
  <si>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</si>
  <si>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</si>
  <si>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</si>
  <si>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</si>
  <si>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</si>
  <si>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</si>
  <si>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</si>
  <si>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</si>
  <si>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</si>
  <si>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</si>
  <si>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</si>
  <si>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</si>
  <si>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</si>
  <si>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</si>
  <si>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</si>
  <si>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</si>
  <si>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</si>
  <si>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</si>
  <si>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</si>
  <si>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</si>
  <si>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</si>
  <si>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</si>
  <si>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</si>
  <si>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</si>
  <si>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</si>
  <si>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</si>
  <si>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</si>
  <si>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</si>
  <si>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</si>
  <si>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</si>
  <si>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</si>
  <si>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</si>
  <si>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</si>
  <si>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</si>
  <si>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</si>
  <si>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</si>
  <si>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</si>
  <si>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</si>
  <si>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</si>
  <si>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</si>
  <si>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</si>
  <si>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</si>
  <si>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</si>
  <si>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</si>
  <si>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</si>
  <si>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</si>
  <si>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</si>
  <si>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</si>
  <si>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</si>
  <si>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</si>
  <si>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</si>
  <si>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</si>
  <si>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</si>
  <si>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</si>
  <si>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</si>
  <si>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</si>
  <si>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</si>
  <si>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</si>
  <si>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</si>
  <si>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</si>
  <si>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</si>
  <si>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</si>
  <si>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</si>
  <si>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</si>
  <si>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</si>
  <si>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</si>
  <si>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</si>
  <si>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</si>
  <si>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</si>
  <si>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</si>
  <si>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</si>
  <si>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</si>
  <si>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</si>
  <si>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</si>
  <si>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</si>
  <si>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</si>
  <si>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</si>
  <si>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</si>
  <si>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</si>
  <si>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</si>
  <si>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</si>
  <si>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</si>
  <si>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</si>
  <si>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</si>
  <si>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</si>
  <si>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</si>
  <si>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</si>
  <si>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</si>
  <si>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</si>
  <si>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</si>
  <si>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</si>
  <si>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</si>
  <si>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</si>
  <si>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</si>
  <si>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</si>
  <si>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</si>
  <si>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</si>
  <si>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</si>
  <si>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</si>
  <si>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</si>
  <si>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</si>
  <si>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</si>
  <si>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</si>
  <si>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</si>
  <si>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</si>
  <si>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</si>
  <si>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</si>
  <si>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</si>
  <si>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</si>
  <si>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</si>
  <si>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</si>
  <si>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</si>
  <si>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</si>
  <si>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</si>
  <si>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</si>
  <si>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</si>
  <si>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</si>
  <si>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</si>
  <si>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</si>
  <si>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</si>
  <si>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</si>
  <si>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</si>
  <si>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</si>
  <si>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</si>
  <si>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</si>
  <si>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</si>
  <si>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</si>
  <si>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</si>
  <si>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</si>
  <si>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</si>
  <si>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</si>
  <si>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</si>
  <si>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</si>
  <si>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</si>
  <si>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</si>
  <si>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</si>
  <si>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</si>
  <si>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</si>
  <si>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</si>
  <si>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</si>
  <si>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</si>
  <si>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</si>
  <si>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</si>
  <si>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</si>
  <si>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</si>
  <si>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</si>
  <si>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</si>
  <si>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</si>
  <si>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</si>
  <si>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</si>
  <si>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</si>
  <si>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</si>
  <si>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</si>
  <si>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</si>
  <si>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</si>
  <si>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</si>
  <si>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</si>
  <si>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</si>
  <si>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</si>
  <si>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</si>
  <si>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</si>
  <si>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</si>
  <si>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</si>
  <si>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</si>
  <si>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</si>
  <si>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</si>
  <si>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</si>
  <si>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</si>
  <si>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</si>
  <si>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</si>
  <si>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</si>
  <si>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</si>
  <si>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</si>
  <si>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</si>
  <si>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</si>
  <si>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</si>
  <si>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</si>
  <si>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</si>
  <si>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</si>
  <si>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</si>
  <si>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</si>
  <si>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</si>
  <si>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</si>
  <si>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</si>
  <si>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</si>
  <si>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</si>
  <si>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</si>
  <si>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</si>
  <si>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</si>
  <si>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</si>
  <si>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</si>
  <si>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</si>
  <si>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</si>
  <si>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</si>
  <si>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</si>
  <si>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</si>
  <si>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</si>
  <si>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</si>
  <si>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</si>
  <si>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</si>
  <si>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</si>
  <si>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</si>
  <si>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</si>
  <si>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</si>
  <si>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</si>
  <si>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</si>
  <si>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</si>
  <si>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</si>
  <si>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</si>
  <si>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</si>
  <si>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</si>
  <si>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</si>
  <si>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</si>
  <si>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</si>
  <si>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</si>
  <si>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</si>
  <si>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</si>
  <si>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</si>
  <si>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</si>
  <si>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</si>
  <si>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</si>
  <si>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</si>
  <si>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</si>
  <si>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</si>
  <si>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</si>
  <si>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</si>
  <si>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</si>
  <si>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</si>
  <si>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</si>
  <si>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</si>
  <si>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</si>
  <si>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</si>
  <si>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</si>
  <si>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</si>
  <si>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</si>
  <si>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</si>
  <si>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</si>
  <si>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</si>
  <si>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</si>
  <si>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</si>
  <si>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</si>
  <si>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</si>
  <si>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</si>
  <si>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</si>
  <si>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</si>
  <si>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</si>
  <si>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</si>
  <si>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</si>
  <si>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</si>
  <si>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</si>
  <si>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</si>
  <si>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</si>
  <si>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</si>
  <si>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</si>
  <si>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</si>
  <si>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</si>
  <si>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</si>
  <si>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</si>
  <si>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</si>
  <si>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</si>
  <si>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</si>
  <si>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</si>
  <si>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</si>
  <si>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</si>
  <si>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</si>
  <si>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</si>
  <si>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</si>
  <si>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</si>
  <si>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</si>
  <si>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</si>
  <si>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</si>
  <si>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</si>
  <si>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</si>
  <si>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</si>
  <si>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</si>
  <si>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</si>
  <si>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</si>
  <si>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</si>
  <si>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</si>
  <si>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</si>
  <si>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</si>
  <si>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</si>
  <si>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</si>
  <si>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</si>
  <si>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</si>
  <si>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</si>
  <si>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</si>
  <si>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</si>
  <si>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</si>
  <si>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</si>
  <si>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</si>
  <si>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</si>
  <si>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</si>
  <si>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</si>
  <si>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</si>
  <si>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</si>
  <si>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</si>
  <si>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</si>
  <si>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</si>
  <si>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</si>
  <si>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</si>
  <si>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</si>
  <si>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</si>
  <si>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</si>
  <si>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</si>
  <si>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</si>
  <si>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</si>
  <si>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</si>
  <si>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</si>
  <si>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</si>
  <si>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</si>
  <si>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</si>
  <si>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</si>
  <si>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</si>
  <si>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</si>
  <si>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</si>
  <si>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</si>
  <si>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</si>
  <si>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</si>
  <si>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</si>
  <si>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</si>
  <si>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</si>
  <si>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</si>
  <si>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</si>
  <si>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</si>
  <si>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</si>
  <si>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</si>
  <si>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</si>
  <si>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</si>
  <si>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</si>
  <si>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</si>
  <si>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</si>
  <si>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</si>
  <si>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</si>
  <si>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</si>
  <si>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</si>
  <si>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</si>
  <si>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</si>
  <si>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</si>
  <si>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</si>
  <si>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</si>
  <si>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</si>
  <si>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</si>
  <si>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</si>
  <si>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</si>
  <si>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</si>
  <si>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</si>
  <si>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</si>
  <si>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</si>
  <si>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</si>
  <si>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</si>
  <si>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</si>
  <si>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</si>
  <si>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</si>
  <si>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</si>
  <si>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</si>
  <si>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</si>
  <si>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</si>
  <si>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</si>
  <si>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</si>
  <si>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</si>
  <si>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</si>
  <si>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</si>
  <si>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</si>
  <si>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</si>
  <si>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</si>
  <si>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</si>
  <si>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</si>
  <si>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</si>
  <si>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</si>
  <si>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</si>
  <si>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</si>
  <si>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</si>
  <si>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</si>
  <si>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</si>
  <si>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</si>
  <si>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</si>
  <si>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</si>
  <si>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</si>
  <si>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</si>
  <si>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</si>
  <si>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</si>
  <si>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</si>
  <si>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</si>
  <si>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</si>
  <si>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</si>
  <si>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</si>
  <si>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</si>
  <si>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</si>
  <si>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</si>
  <si>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</si>
  <si>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</si>
  <si>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</si>
  <si>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</si>
  <si>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</si>
  <si>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</si>
  <si>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</si>
  <si>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</si>
  <si>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</si>
  <si>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</si>
  <si>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</si>
  <si>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</si>
  <si>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</si>
  <si>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</si>
  <si>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</si>
  <si>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</si>
  <si>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</si>
  <si>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</si>
  <si>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</si>
  <si>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</si>
  <si>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</si>
  <si>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</si>
  <si>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</si>
  <si>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</si>
  <si>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</si>
  <si>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</si>
  <si>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</si>
  <si>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</si>
  <si>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</si>
  <si>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</si>
  <si>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</si>
  <si>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</si>
  <si>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</si>
  <si>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</si>
  <si>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</si>
  <si>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</si>
  <si>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</si>
  <si>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</si>
  <si>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</si>
  <si>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</si>
  <si>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</si>
  <si>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</si>
  <si>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</si>
  <si>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</si>
  <si>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</si>
  <si>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</si>
  <si>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</si>
  <si>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</si>
  <si>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</si>
  <si>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</si>
  <si>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</si>
  <si>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</si>
  <si>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</si>
  <si>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</si>
  <si>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</si>
  <si>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</si>
  <si>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</si>
  <si>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</si>
  <si>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</si>
  <si>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</si>
  <si>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</si>
  <si>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</si>
  <si>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</si>
  <si>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</si>
  <si>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</si>
  <si>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</si>
  <si>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</si>
  <si>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</si>
  <si>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</si>
  <si>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</si>
  <si>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</si>
  <si>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</si>
  <si>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</si>
  <si>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</si>
  <si>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</si>
  <si>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</si>
  <si>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</si>
  <si>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</si>
  <si>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</si>
  <si>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</si>
  <si>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</si>
  <si>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</si>
  <si>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</si>
  <si>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</si>
  <si>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</si>
  <si>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</si>
  <si>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</si>
  <si>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</si>
  <si>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</si>
  <si>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</si>
  <si>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</si>
  <si>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</si>
  <si>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</si>
  <si>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</si>
  <si>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</si>
  <si>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</si>
  <si>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</si>
  <si>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</si>
  <si>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</si>
  <si>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</si>
  <si>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</si>
  <si>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</si>
  <si>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</si>
  <si>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</si>
  <si>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</si>
  <si>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</si>
  <si>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</si>
  <si>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</si>
  <si>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</si>
  <si>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</si>
  <si>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</si>
  <si>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</si>
  <si>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</si>
  <si>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</si>
  <si>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</si>
  <si>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</si>
  <si>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</si>
  <si>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</si>
  <si>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</si>
  <si>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</si>
  <si>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</si>
  <si>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</si>
  <si>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</si>
  <si>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</si>
  <si>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</si>
  <si>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</si>
  <si>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</si>
  <si>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</si>
  <si>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</si>
  <si>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</si>
  <si>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</si>
  <si>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</si>
  <si>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</si>
  <si>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</si>
  <si>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</si>
  <si>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</si>
  <si>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</si>
  <si>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</si>
  <si>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</si>
  <si>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</si>
  <si>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</si>
  <si>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</si>
  <si>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</si>
  <si>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</si>
  <si>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</si>
  <si>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</si>
  <si>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</si>
  <si>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</si>
  <si>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</si>
  <si>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</si>
  <si>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</si>
  <si>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</si>
  <si>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</si>
  <si>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</si>
  <si>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</si>
  <si>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</si>
  <si>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</si>
  <si>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</si>
  <si>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</si>
  <si>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</si>
  <si>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</si>
  <si>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</si>
  <si>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</si>
  <si>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</si>
  <si>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</si>
  <si>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</si>
  <si>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</si>
  <si>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</si>
  <si>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</si>
  <si>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</si>
  <si>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</si>
  <si>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</si>
  <si>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</si>
  <si>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</si>
  <si>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</si>
  <si>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</si>
  <si>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</si>
  <si>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</si>
  <si>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</si>
  <si>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</si>
  <si>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</si>
  <si>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</si>
  <si>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</si>
  <si>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</si>
  <si>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</si>
  <si>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</si>
  <si>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</si>
  <si>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</si>
  <si>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</si>
  <si>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</si>
  <si>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</si>
  <si>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</si>
  <si>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</si>
  <si>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</si>
  <si>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</si>
  <si>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</si>
  <si>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</si>
  <si>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</si>
  <si>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</si>
  <si>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</si>
  <si>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</si>
  <si>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</si>
  <si>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</si>
  <si>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</si>
  <si>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</si>
  <si>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</si>
  <si>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</si>
  <si>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</si>
  <si>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</si>
  <si>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</si>
  <si>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</si>
  <si>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</si>
  <si>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</si>
  <si>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</si>
  <si>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</si>
  <si>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</si>
  <si>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</si>
  <si>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</si>
  <si>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</si>
  <si>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</si>
  <si>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</si>
  <si>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</si>
  <si>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</si>
  <si>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</si>
  <si>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</si>
  <si>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</si>
  <si>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</si>
  <si>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</si>
  <si>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</si>
  <si>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</si>
  <si>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</si>
  <si>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</si>
  <si>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</si>
  <si>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</si>
  <si>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</si>
  <si>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</si>
  <si>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</si>
  <si>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</si>
  <si>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</si>
  <si>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</si>
  <si>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</si>
  <si>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</si>
  <si>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</si>
  <si>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</si>
  <si>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</si>
  <si>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</si>
  <si>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</si>
  <si>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</si>
  <si>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</si>
  <si>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</si>
  <si>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</si>
  <si>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</si>
  <si>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</si>
  <si>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</si>
  <si>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</si>
  <si>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</si>
  <si>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</si>
  <si>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</si>
  <si>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</si>
  <si>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</si>
  <si>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</si>
  <si>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</si>
  <si>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</si>
  <si>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</si>
  <si>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</si>
  <si>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</si>
  <si>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</si>
  <si>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</si>
  <si>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</si>
  <si>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</si>
  <si>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</si>
  <si>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</si>
  <si>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</si>
  <si>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</si>
  <si>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</si>
  <si>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</si>
  <si>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</si>
  <si>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</si>
  <si>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</si>
  <si>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</si>
  <si>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</si>
  <si>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</si>
  <si>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</si>
  <si>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</si>
  <si>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</si>
  <si>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</si>
  <si>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</si>
  <si>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</si>
  <si>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</si>
  <si>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</si>
  <si>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</si>
  <si>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</si>
  <si>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</si>
  <si>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</si>
  <si>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</si>
  <si>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</si>
  <si>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</si>
  <si>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</si>
  <si>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</si>
  <si>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</si>
  <si>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</si>
  <si>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</si>
  <si>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</si>
  <si>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</si>
  <si>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</si>
  <si>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</si>
  <si>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</si>
  <si>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</si>
  <si>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</si>
  <si>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</si>
  <si>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</si>
  <si>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</si>
  <si>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</si>
  <si>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</si>
  <si>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</si>
  <si>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</si>
  <si>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</si>
  <si>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</si>
  <si>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</si>
  <si>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</si>
  <si>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</si>
  <si>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</si>
  <si>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</si>
  <si>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</si>
  <si>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</si>
  <si>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</si>
  <si>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</si>
  <si>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</si>
  <si>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</si>
  <si>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</si>
  <si>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</si>
  <si>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</si>
  <si>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</si>
  <si>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</si>
  <si>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</si>
  <si>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</si>
  <si>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</si>
  <si>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</si>
  <si>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</si>
  <si>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</si>
  <si>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</si>
  <si>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</si>
  <si>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</si>
  <si>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</si>
  <si>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</si>
  <si>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</si>
  <si>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</si>
  <si>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</si>
  <si>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</si>
  <si>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</si>
  <si>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</si>
  <si>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</si>
  <si>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</si>
  <si>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</si>
  <si>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</si>
  <si>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</si>
  <si>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</si>
  <si>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</si>
  <si>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</si>
  <si>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</si>
  <si>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</si>
  <si>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</si>
  <si>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</si>
  <si>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</si>
  <si>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</si>
  <si>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</si>
  <si>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</si>
  <si>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</si>
  <si>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</si>
  <si>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</si>
  <si>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</si>
  <si>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</si>
  <si>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</si>
  <si>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</si>
  <si>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</si>
  <si>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</si>
  <si>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</si>
  <si>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</si>
  <si>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</si>
  <si>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</si>
  <si>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</si>
  <si>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</si>
  <si>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</si>
  <si>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</si>
  <si>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</si>
  <si>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</si>
  <si>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</si>
  <si>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</si>
  <si>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</si>
  <si>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</si>
  <si>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</si>
  <si>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</si>
  <si>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</si>
  <si>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</si>
  <si>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</si>
  <si>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</si>
  <si>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</si>
  <si>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</si>
  <si>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</si>
  <si>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</si>
  <si>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</si>
  <si>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</si>
  <si>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</si>
  <si>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</si>
  <si>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</si>
  <si>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</si>
  <si>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</si>
  <si>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</si>
  <si>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</si>
  <si>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</si>
  <si>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</si>
  <si>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</si>
  <si>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</si>
  <si>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</si>
  <si>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</si>
  <si>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</si>
  <si>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</si>
  <si>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</si>
  <si>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</si>
  <si>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</si>
  <si>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</si>
  <si>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</si>
  <si>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</si>
  <si>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</si>
  <si>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</si>
  <si>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</si>
  <si>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</si>
  <si>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</si>
  <si>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</si>
  <si>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</si>
  <si>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</si>
  <si>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</si>
  <si>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</si>
  <si>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</si>
  <si>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</si>
  <si>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</si>
  <si>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</si>
  <si>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</si>
  <si>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</si>
  <si>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</si>
  <si>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</si>
  <si>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</si>
  <si>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</si>
  <si>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</si>
  <si>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</si>
  <si>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</si>
  <si>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</si>
  <si>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</si>
  <si>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</si>
  <si>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</si>
  <si>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</si>
  <si>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</si>
  <si>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</si>
  <si>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</si>
  <si>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</si>
  <si>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</si>
  <si>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</si>
  <si>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</si>
  <si>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</si>
  <si>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</si>
  <si>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</si>
  <si>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</si>
  <si>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</si>
  <si>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</si>
  <si>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</si>
  <si>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</si>
  <si>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</si>
  <si>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</si>
  <si>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</si>
  <si>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</si>
  <si>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</si>
  <si>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</si>
  <si>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</si>
  <si>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</si>
  <si>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</si>
  <si>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</si>
  <si>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</si>
  <si>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</si>
  <si>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</si>
  <si>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</si>
  <si>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</si>
  <si>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</si>
  <si>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</si>
  <si>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</si>
  <si>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</si>
  <si>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</si>
  <si>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</si>
  <si>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</si>
  <si>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</si>
  <si>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</si>
  <si>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</si>
  <si>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</si>
  <si>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</si>
  <si>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</si>
  <si>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</si>
  <si>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</si>
  <si>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</si>
  <si>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</si>
  <si>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</si>
  <si>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</si>
  <si>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</si>
  <si>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</si>
  <si>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</si>
  <si>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</si>
  <si>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</si>
  <si>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</si>
  <si>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</si>
  <si>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</si>
  <si>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</si>
  <si>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</si>
  <si>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</si>
  <si>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</si>
  <si>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</si>
  <si>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</si>
  <si>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</si>
  <si>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</si>
  <si>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</si>
  <si>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</si>
  <si>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</si>
  <si>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</si>
  <si>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</si>
  <si>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</si>
  <si>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</si>
  <si>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</si>
  <si>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</si>
  <si>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</si>
  <si>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</si>
  <si>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</si>
  <si>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</si>
  <si>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</si>
  <si>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</si>
  <si>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</si>
  <si>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</si>
  <si>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</si>
  <si>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</si>
  <si>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</si>
  <si>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</si>
  <si>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</si>
  <si>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</si>
  <si>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</si>
  <si>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</si>
  <si>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</si>
  <si>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</si>
  <si>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</si>
  <si>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</si>
  <si>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</si>
  <si>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</si>
  <si>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</si>
  <si>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</si>
  <si>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</si>
  <si>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</si>
  <si>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</si>
  <si>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</si>
  <si>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</si>
  <si>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</si>
  <si>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</si>
  <si>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</si>
  <si>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</si>
  <si>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</si>
  <si>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</si>
  <si>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</si>
  <si>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</si>
  <si>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</si>
  <si>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</si>
  <si>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</si>
  <si>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</si>
  <si>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</si>
  <si>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</si>
  <si>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</si>
  <si>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</si>
  <si>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</si>
  <si>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</si>
  <si>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</si>
  <si>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</si>
  <si>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</si>
  <si>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</si>
  <si>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</si>
  <si>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</si>
  <si>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</si>
  <si>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</si>
  <si>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</si>
  <si>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</si>
  <si>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</si>
  <si>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</si>
  <si>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</si>
  <si>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</si>
  <si>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</si>
  <si>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</si>
  <si>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</si>
  <si>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</si>
  <si>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</si>
  <si>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</si>
  <si>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</si>
  <si>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</si>
  <si>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</si>
  <si>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</si>
  <si>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</si>
  <si>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</si>
  <si>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</si>
  <si>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</si>
  <si>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</si>
  <si>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</si>
  <si>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</si>
  <si>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</si>
  <si>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</si>
  <si>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</si>
  <si>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</si>
  <si>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</si>
  <si>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</si>
  <si>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</si>
  <si>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</si>
  <si>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</si>
  <si>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</si>
  <si>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</si>
  <si>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</si>
  <si>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</si>
  <si>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</si>
  <si>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</si>
  <si>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</si>
  <si>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</si>
  <si>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</si>
  <si>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</si>
  <si>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</si>
  <si>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</si>
  <si>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</si>
  <si>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</si>
  <si>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</si>
  <si>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</si>
  <si>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</si>
  <si>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</si>
  <si>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</si>
  <si>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</si>
  <si>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</si>
  <si>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</si>
  <si>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</si>
  <si>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</si>
  <si>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</si>
  <si>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</si>
  <si>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</si>
  <si>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</si>
  <si>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</si>
  <si>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</si>
  <si>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</si>
  <si>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</si>
  <si>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</si>
  <si>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</si>
  <si>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</si>
  <si>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</si>
  <si>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</si>
  <si>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</si>
  <si>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</si>
  <si>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</si>
  <si>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</si>
  <si>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</si>
  <si>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</si>
  <si>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</si>
  <si>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</si>
  <si>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</si>
  <si>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</si>
  <si>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</si>
  <si>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</si>
  <si>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</si>
  <si>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</si>
  <si>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</si>
  <si>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</si>
  <si>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</si>
  <si>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</si>
  <si>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</si>
  <si>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</si>
  <si>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</si>
  <si>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</si>
  <si>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</si>
  <si>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</si>
  <si>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</si>
  <si>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</si>
  <si>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</si>
  <si>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</si>
  <si>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</si>
  <si>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</si>
  <si>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</si>
  <si>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</si>
  <si>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</si>
  <si>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</si>
  <si>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</si>
  <si>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</si>
  <si>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</si>
  <si>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</si>
  <si>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</si>
  <si>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</si>
  <si>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</si>
  <si>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</si>
  <si>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</si>
  <si>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</si>
  <si>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</si>
  <si>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</si>
  <si>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</si>
  <si>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</si>
  <si>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</si>
  <si>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</si>
  <si>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</si>
  <si>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</si>
  <si>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</si>
  <si>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</si>
  <si>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</si>
  <si>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</si>
  <si>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</si>
  <si>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</si>
  <si>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</si>
  <si>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</si>
  <si>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</si>
  <si>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</si>
  <si>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</si>
  <si>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</si>
  <si>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</si>
  <si>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</si>
  <si>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</si>
  <si>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</si>
  <si>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</si>
  <si>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</si>
  <si>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</si>
  <si>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</si>
  <si>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</si>
  <si>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</si>
  <si>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</si>
  <si>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</si>
  <si>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</si>
  <si>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</si>
  <si>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</si>
  <si>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</si>
  <si>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</si>
  <si>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</si>
  <si>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</si>
  <si>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</si>
  <si>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</si>
  <si>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</si>
  <si>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</si>
  <si>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</si>
  <si>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</si>
  <si>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</si>
  <si>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</si>
  <si>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</si>
  <si>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</si>
  <si>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</si>
  <si>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</si>
  <si>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</si>
  <si>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</si>
  <si>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</si>
  <si>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</si>
  <si>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</si>
  <si>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</si>
  <si>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</si>
  <si>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</si>
  <si>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</si>
  <si>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</si>
  <si>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</si>
  <si>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</si>
  <si>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</si>
  <si>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</si>
  <si>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</si>
  <si>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</si>
  <si>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</si>
  <si>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</si>
  <si>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</si>
  <si>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</si>
  <si>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</si>
  <si>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</si>
  <si>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</si>
  <si>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</si>
  <si>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</si>
  <si>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</si>
  <si>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</si>
  <si>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</si>
  <si>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</si>
  <si>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</si>
  <si>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</si>
  <si>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</si>
  <si>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</si>
  <si>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</si>
  <si>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</si>
  <si>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</si>
  <si>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</si>
  <si>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</si>
  <si>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</si>
  <si>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</si>
  <si>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</si>
  <si>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</si>
  <si>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</si>
  <si>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</si>
  <si>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</si>
  <si>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</si>
  <si>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</si>
  <si>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</si>
  <si>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</si>
  <si>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</si>
  <si>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</si>
  <si>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</si>
  <si>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</si>
  <si>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</si>
  <si>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</si>
  <si>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</si>
  <si>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</si>
  <si>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</si>
  <si>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</si>
  <si>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</si>
  <si>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</si>
  <si>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</si>
  <si>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</si>
  <si>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</si>
  <si>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</si>
  <si>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</si>
  <si>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</si>
  <si>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</si>
  <si>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</si>
  <si>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</si>
  <si>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</si>
  <si>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</si>
  <si>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</si>
  <si>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</si>
  <si>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</si>
  <si>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</si>
  <si>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</si>
  <si>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</si>
  <si>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</si>
  <si>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</si>
  <si>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</si>
  <si>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</si>
  <si>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</si>
  <si>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</si>
  <si>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</si>
  <si>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</si>
  <si>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</si>
  <si>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</si>
  <si>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</si>
  <si>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</si>
  <si>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</si>
  <si>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</si>
  <si>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</si>
  <si>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</si>
  <si>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</si>
  <si>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</si>
  <si>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</si>
  <si>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</si>
  <si>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</si>
  <si>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</si>
  <si>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</si>
  <si>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</si>
  <si>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</si>
  <si>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</si>
  <si>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</si>
  <si>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</si>
  <si>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</si>
  <si>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</si>
  <si>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</si>
  <si>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</si>
  <si>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</si>
  <si>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</si>
  <si>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</si>
  <si>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</si>
  <si>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</si>
  <si>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</si>
  <si>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</si>
  <si>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</si>
  <si>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</si>
  <si>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</si>
  <si>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</si>
  <si>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</si>
  <si>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</si>
  <si>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</si>
  <si>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</si>
  <si>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</si>
  <si>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</si>
  <si>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</si>
  <si>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</si>
  <si>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</si>
  <si>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</si>
  <si>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</si>
  <si>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</si>
  <si>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</si>
  <si>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</si>
  <si>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</si>
  <si>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</si>
  <si>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</si>
  <si>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</si>
  <si>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</si>
  <si>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</si>
  <si>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</si>
  <si>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</si>
  <si>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</si>
  <si>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</si>
  <si>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</si>
  <si>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</si>
  <si>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</si>
  <si>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</si>
  <si>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</si>
  <si>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</si>
  <si>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</si>
  <si>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</si>
  <si>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</si>
  <si>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</si>
  <si>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</si>
  <si>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</si>
  <si>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</si>
  <si>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</si>
  <si>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</si>
  <si>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</si>
  <si>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</si>
  <si>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</si>
  <si>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</si>
  <si>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</si>
  <si>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</si>
  <si>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</si>
  <si>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</si>
  <si>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</si>
  <si>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</si>
  <si>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</si>
  <si>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</si>
  <si>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</si>
  <si>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</si>
  <si>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</si>
  <si>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</si>
  <si>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</si>
  <si>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</si>
  <si>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</si>
  <si>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</si>
  <si>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</si>
  <si>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</si>
  <si>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</si>
  <si>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</si>
  <si>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</si>
  <si>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</si>
  <si>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</si>
  <si>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</si>
  <si>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</si>
  <si>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</si>
  <si>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</si>
  <si>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</si>
  <si>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</si>
  <si>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</si>
  <si>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</si>
  <si>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</si>
  <si>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</si>
  <si>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</si>
  <si>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</si>
  <si>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</si>
  <si>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</si>
  <si>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</si>
  <si>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</si>
  <si>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</si>
  <si>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</si>
  <si>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</si>
  <si>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</si>
  <si>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</si>
  <si>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</si>
  <si>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</si>
  <si>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</si>
  <si>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</si>
  <si>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</si>
  <si>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</si>
  <si>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</si>
  <si>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</si>
  <si>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</si>
  <si>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</si>
  <si>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</si>
  <si>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</si>
  <si>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</si>
  <si>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</si>
  <si>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</si>
  <si>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</si>
  <si>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</si>
  <si>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</si>
  <si>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</si>
  <si>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</si>
  <si>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</si>
  <si>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</si>
  <si>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</si>
  <si>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</si>
  <si>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</si>
  <si>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</si>
  <si>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</si>
  <si>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</si>
  <si>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</si>
  <si>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</si>
  <si>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</si>
  <si>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</si>
  <si>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</si>
  <si>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</si>
  <si>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</si>
  <si>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</si>
  <si>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</si>
  <si>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</si>
  <si>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</si>
  <si>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</si>
  <si>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</si>
  <si>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</si>
  <si>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</si>
  <si>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</si>
  <si>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</si>
  <si>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</si>
  <si>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</si>
  <si>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</si>
  <si>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</si>
  <si>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</si>
  <si>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</si>
  <si>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</si>
  <si>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</si>
  <si>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</si>
  <si>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</si>
  <si>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</si>
  <si>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</si>
  <si>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</si>
  <si>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</si>
  <si>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</si>
  <si>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</si>
  <si>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</si>
  <si>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</si>
  <si>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</si>
  <si>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</si>
  <si>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</si>
  <si>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</si>
  <si>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</si>
  <si>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</si>
  <si>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</si>
  <si>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</si>
  <si>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</si>
  <si>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</si>
  <si>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</si>
  <si>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</si>
  <si>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</si>
  <si>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</si>
  <si>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</si>
  <si>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</si>
  <si>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</si>
  <si>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</si>
  <si>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</si>
  <si>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</si>
  <si>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</si>
  <si>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</si>
  <si>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</si>
  <si>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</si>
  <si>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</si>
  <si>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</si>
  <si>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</si>
  <si>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</si>
  <si>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</si>
  <si>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</si>
  <si>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</si>
  <si>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</si>
  <si>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</si>
  <si>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</si>
  <si>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</si>
  <si>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</si>
  <si>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</si>
  <si>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</si>
  <si>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</si>
  <si>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</si>
  <si>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</si>
  <si>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</si>
  <si>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</si>
  <si>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</si>
  <si>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</si>
  <si>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</si>
  <si>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</si>
  <si>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</si>
  <si>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</si>
  <si>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</si>
  <si>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</si>
  <si>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</si>
  <si>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</si>
  <si>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</si>
  <si>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</si>
  <si>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</si>
  <si>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</si>
  <si>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</si>
  <si>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</si>
  <si>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</si>
  <si>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</si>
  <si>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</si>
  <si>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</si>
  <si>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</si>
  <si>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</si>
  <si>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</si>
  <si>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</si>
  <si>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</si>
  <si>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</si>
  <si>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</si>
  <si>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</si>
  <si>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</si>
  <si>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</si>
  <si>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</si>
  <si>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</si>
  <si>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</si>
  <si>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</si>
  <si>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</si>
  <si>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</si>
  <si>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</si>
  <si>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</si>
  <si>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</si>
  <si>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</si>
  <si>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</si>
  <si>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</si>
  <si>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</si>
  <si>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</si>
  <si>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</si>
  <si>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</si>
  <si>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</si>
  <si>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</si>
  <si>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</si>
  <si>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</si>
  <si>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</si>
  <si>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</si>
  <si>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</si>
  <si>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</si>
  <si>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</si>
  <si>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</si>
  <si>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</si>
  <si>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</si>
  <si>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</si>
  <si>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</si>
  <si>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</si>
  <si>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</si>
  <si>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</si>
  <si>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</si>
  <si>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</si>
  <si>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</si>
  <si>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</si>
  <si>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</si>
  <si>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</si>
  <si>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</si>
  <si>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</si>
  <si>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</si>
  <si>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</si>
  <si>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</si>
  <si>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</si>
  <si>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</si>
  <si>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</si>
  <si>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</si>
  <si>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</si>
  <si>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</si>
  <si>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</si>
  <si>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</si>
  <si>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</si>
  <si>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</si>
  <si>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</si>
  <si>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</si>
  <si>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</si>
  <si>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</si>
  <si>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</si>
  <si>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</si>
  <si>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</si>
  <si>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</si>
  <si>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</si>
  <si>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</si>
  <si>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</si>
  <si>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</si>
  <si>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</si>
  <si>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</si>
  <si>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</si>
  <si>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</si>
  <si>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</si>
  <si>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</si>
  <si>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</si>
  <si>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</si>
  <si>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</si>
  <si>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</si>
  <si>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</si>
  <si>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</si>
  <si>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</si>
  <si>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</si>
  <si>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</si>
  <si>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</si>
  <si>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</si>
  <si>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</si>
  <si>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</si>
  <si>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</si>
  <si>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</si>
  <si>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</si>
  <si>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</si>
  <si>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</si>
  <si>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</si>
  <si>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</si>
  <si>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</si>
  <si>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</si>
  <si>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</si>
  <si>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</si>
  <si>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</si>
  <si>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</si>
  <si>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</si>
  <si>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</si>
  <si>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</si>
  <si>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</si>
  <si>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</si>
  <si>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</si>
  <si>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</si>
  <si>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</si>
  <si>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</si>
  <si>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</si>
  <si>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</si>
  <si>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</si>
  <si>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</si>
  <si>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</si>
  <si>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</si>
  <si>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</si>
  <si>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</si>
  <si>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</si>
  <si>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</si>
  <si>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</si>
  <si>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</si>
  <si>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</si>
  <si>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</si>
  <si>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</si>
  <si>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</si>
  <si>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</si>
  <si>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</si>
  <si>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</si>
  <si>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</si>
  <si>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</si>
  <si>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</si>
  <si>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</si>
  <si>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</si>
  <si>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</si>
  <si>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</si>
  <si>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</si>
  <si>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</si>
  <si>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</si>
  <si>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</si>
  <si>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</si>
  <si>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</si>
  <si>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</si>
  <si>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</si>
  <si>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</si>
  <si>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</si>
  <si>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</si>
  <si>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</si>
  <si>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</si>
  <si>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</si>
  <si>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</si>
  <si>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</si>
  <si>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</si>
  <si>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</si>
  <si>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</si>
  <si>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</si>
  <si>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</si>
  <si>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</si>
  <si>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</si>
  <si>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</si>
  <si>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</si>
  <si>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</si>
  <si>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</si>
  <si>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</si>
  <si>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</si>
  <si>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</si>
  <si>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</si>
  <si>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</si>
  <si>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</si>
  <si>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</si>
  <si>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</si>
  <si>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</si>
  <si>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</si>
  <si>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</si>
  <si>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</si>
  <si>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</si>
  <si>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</si>
  <si>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</si>
  <si>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</si>
  <si>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</si>
  <si>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</si>
  <si>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</si>
  <si>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</si>
  <si>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</si>
  <si>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</si>
  <si>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</si>
  <si>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</si>
  <si>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</si>
  <si>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</si>
  <si>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</si>
  <si>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</si>
  <si>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</si>
  <si>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</si>
  <si>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</si>
  <si>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</si>
  <si>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</si>
  <si>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</si>
  <si>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</si>
  <si>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</si>
  <si>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</si>
  <si>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</si>
  <si>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</si>
  <si>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</si>
  <si>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</si>
  <si>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</si>
  <si>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</si>
  <si>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</si>
  <si>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</si>
  <si>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</si>
  <si>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</si>
  <si>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</si>
  <si>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</si>
  <si>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</si>
  <si>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</si>
  <si>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</si>
  <si>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</si>
  <si>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</si>
  <si>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</si>
  <si>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</si>
  <si>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</si>
  <si>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</si>
  <si>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</si>
  <si>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</si>
  <si>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</si>
  <si>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</si>
  <si>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</si>
  <si>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</si>
  <si>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</si>
  <si>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</si>
  <si>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</si>
  <si>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</si>
  <si>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</si>
  <si>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</si>
  <si>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</si>
  <si>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</si>
  <si>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</si>
  <si>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</si>
  <si>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</si>
  <si>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</si>
  <si>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</si>
  <si>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</si>
  <si>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</si>
  <si>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</si>
  <si>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</si>
  <si>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</si>
  <si>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</si>
  <si>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</si>
  <si>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</si>
  <si>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</si>
  <si>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</si>
  <si>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</si>
  <si>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</si>
  <si>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</si>
  <si>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</si>
  <si>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</si>
  <si>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</si>
  <si>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</si>
  <si>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</si>
  <si>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</si>
  <si>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</si>
  <si>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</si>
  <si>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</si>
  <si>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</si>
  <si>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</si>
  <si>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</si>
  <si>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</si>
  <si>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</si>
  <si>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</si>
  <si>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</si>
  <si>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</si>
  <si>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</si>
  <si>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</si>
  <si>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</si>
  <si>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</si>
  <si>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</si>
  <si>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</si>
  <si>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</si>
  <si>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</si>
  <si>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</si>
  <si>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</si>
  <si>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</si>
  <si>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</si>
  <si>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</si>
  <si>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</si>
  <si>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</si>
  <si>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</si>
  <si>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</si>
  <si>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</si>
  <si>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</si>
  <si>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</si>
  <si>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</si>
  <si>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</si>
  <si>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</si>
  <si>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</si>
  <si>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</si>
  <si>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</si>
  <si>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</si>
  <si>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</si>
  <si>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</si>
  <si>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</si>
  <si>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</si>
  <si>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</si>
  <si>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</si>
  <si>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</si>
  <si>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</si>
  <si>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</si>
  <si>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</si>
  <si>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</si>
  <si>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</si>
  <si>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</si>
  <si>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</si>
  <si>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</si>
  <si>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</si>
  <si>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</si>
  <si>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</si>
  <si>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</si>
  <si>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</si>
  <si>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</si>
  <si>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</si>
  <si>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</si>
  <si>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</si>
  <si>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</si>
  <si>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</si>
  <si>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</si>
  <si>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</si>
  <si>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</si>
  <si>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</si>
  <si>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</si>
  <si>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</si>
  <si>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</si>
  <si>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</si>
  <si>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</si>
  <si>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</si>
  <si>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</si>
  <si>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</si>
  <si>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</si>
  <si>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</si>
  <si>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</si>
  <si>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</si>
  <si>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</si>
  <si>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</si>
  <si>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</si>
  <si>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</si>
  <si>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</si>
  <si>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</si>
  <si>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</si>
  <si>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</si>
  <si>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</si>
  <si>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</si>
  <si>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</si>
  <si>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</si>
  <si>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</si>
  <si>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</si>
  <si>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</si>
  <si>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</si>
  <si>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</si>
  <si>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</si>
  <si>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</si>
  <si>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</si>
  <si>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</si>
  <si>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</si>
  <si>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</si>
  <si>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</si>
  <si>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</si>
  <si>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</si>
  <si>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</si>
  <si>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</si>
  <si>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</si>
  <si>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</si>
  <si>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</si>
  <si>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</si>
  <si>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</si>
  <si>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</si>
  <si>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</si>
  <si>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</si>
  <si>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</si>
  <si>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</si>
  <si>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</si>
  <si>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</si>
  <si>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</si>
  <si>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</si>
  <si>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</si>
  <si>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</si>
  <si>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</si>
  <si>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</si>
  <si>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</si>
  <si>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</si>
  <si>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</si>
  <si>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</si>
  <si>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</si>
  <si>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</si>
  <si>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</si>
  <si>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</si>
  <si>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</si>
  <si>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</si>
  <si>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</si>
  <si>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</si>
  <si>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</si>
  <si>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</si>
  <si>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</si>
  <si>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</si>
  <si>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</si>
  <si>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</si>
  <si>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</si>
  <si>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</si>
  <si>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</si>
  <si>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</si>
  <si>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</si>
  <si>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</si>
  <si>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</si>
  <si>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</si>
  <si>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</si>
  <si>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</si>
  <si>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</si>
  <si>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</si>
  <si>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</si>
  <si>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</si>
  <si>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</si>
  <si>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</si>
  <si>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</si>
  <si>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</si>
  <si>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</si>
  <si>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</si>
  <si>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</si>
  <si>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</si>
  <si>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</si>
  <si>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</si>
  <si>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</si>
  <si>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</si>
  <si>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</si>
  <si>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</si>
  <si>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</si>
  <si>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</si>
  <si>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</si>
  <si>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</si>
  <si>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</si>
  <si>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</si>
  <si>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</si>
  <si>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</si>
  <si>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</si>
  <si>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</si>
  <si>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</si>
  <si>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</si>
  <si>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</si>
  <si>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</si>
  <si>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</si>
  <si>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</si>
  <si>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</si>
  <si>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</si>
  <si>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</si>
  <si>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</si>
  <si>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</si>
  <si>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</si>
  <si>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</si>
  <si>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</si>
  <si>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</si>
  <si>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</si>
  <si>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</si>
  <si>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</si>
  <si>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</si>
  <si>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</si>
  <si>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</si>
  <si>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</si>
  <si>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</si>
  <si>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</si>
  <si>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</si>
  <si>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</si>
  <si>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</si>
  <si>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</si>
  <si>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</si>
  <si>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</si>
  <si>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</si>
  <si>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</si>
  <si>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</si>
  <si>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</si>
  <si>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</si>
  <si>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</si>
  <si>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</si>
  <si>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</si>
  <si>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</si>
  <si>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</si>
  <si>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</si>
  <si>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</si>
  <si>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</si>
  <si>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</si>
  <si>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</si>
  <si>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</si>
  <si>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</si>
  <si>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</si>
  <si>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</si>
  <si>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</si>
  <si>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</si>
  <si>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</si>
  <si>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</si>
  <si>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</si>
  <si>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</si>
  <si>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</si>
  <si>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</si>
  <si>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</si>
  <si>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</si>
  <si>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</si>
  <si>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</si>
  <si>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</si>
  <si>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</si>
  <si>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</si>
  <si>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</si>
  <si>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</si>
  <si>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</si>
  <si>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</si>
  <si>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</si>
  <si>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</si>
  <si>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</si>
  <si>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</si>
  <si>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</si>
  <si>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</si>
  <si>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</si>
  <si>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</si>
  <si>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</si>
  <si>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</si>
  <si>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</si>
  <si>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</si>
  <si>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</si>
  <si>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</si>
  <si>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</si>
  <si>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</si>
  <si>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</si>
  <si>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</si>
  <si>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</si>
  <si>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</si>
  <si>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</si>
  <si>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</si>
  <si>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</si>
  <si>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</si>
  <si>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</si>
  <si>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</si>
  <si>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</si>
  <si>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</si>
  <si>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</si>
  <si>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</si>
  <si>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</si>
  <si>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</si>
  <si>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</si>
  <si>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</si>
  <si>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</si>
  <si>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</si>
  <si>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</si>
  <si>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</si>
  <si>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</si>
  <si>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</si>
  <si>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</si>
  <si>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</si>
  <si>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</si>
  <si>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</si>
  <si>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</si>
  <si>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</si>
  <si>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</si>
  <si>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</si>
  <si>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</si>
  <si>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</si>
  <si>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</si>
  <si>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</si>
  <si>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</si>
  <si>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</si>
  <si>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</si>
  <si>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</si>
  <si>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</si>
  <si>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</si>
  <si>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</si>
  <si>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</si>
  <si>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</si>
  <si>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</si>
  <si>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</si>
  <si>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</si>
  <si>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</si>
  <si>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</si>
  <si>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</si>
  <si>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</si>
  <si>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</si>
  <si>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</si>
  <si>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</si>
  <si>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</si>
  <si>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</si>
  <si>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</si>
  <si>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</si>
  <si>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</si>
  <si>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</si>
  <si>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</si>
  <si>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</si>
  <si>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</si>
  <si>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</si>
  <si>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</si>
  <si>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</si>
  <si>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</si>
  <si>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</si>
  <si>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</si>
  <si>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</si>
  <si>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</si>
  <si>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</si>
  <si>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</si>
  <si>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</si>
  <si>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</si>
  <si>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</si>
  <si>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</si>
  <si>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</si>
  <si>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</si>
  <si>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</si>
  <si>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</si>
  <si>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</si>
  <si>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</si>
  <si>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</si>
  <si>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</si>
  <si>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</si>
  <si>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</si>
  <si>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</si>
  <si>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</si>
  <si>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</si>
  <si>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</si>
  <si>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</si>
  <si>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</si>
  <si>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</si>
  <si>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</si>
  <si>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</si>
  <si>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</si>
  <si>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</si>
  <si>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</si>
  <si>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</si>
  <si>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</si>
  <si>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</si>
  <si>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</si>
  <si>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</si>
  <si>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</si>
  <si>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</si>
  <si>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</si>
  <si>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</si>
  <si>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</si>
  <si>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</si>
  <si>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</si>
  <si>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</si>
  <si>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</si>
  <si>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</si>
  <si>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</si>
  <si>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</si>
  <si>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</si>
  <si>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</si>
  <si>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</si>
  <si>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</si>
  <si>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</si>
  <si>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</si>
  <si>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</si>
  <si>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</si>
  <si>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</si>
  <si>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</si>
  <si>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</si>
  <si>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</si>
  <si>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</si>
  <si>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</si>
  <si>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</si>
  <si>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</si>
  <si>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</si>
  <si>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</si>
  <si>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</si>
  <si>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</si>
  <si>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</si>
  <si>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</si>
  <si>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</si>
  <si>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</si>
  <si>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</si>
  <si>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</si>
  <si>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</si>
  <si>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</si>
  <si>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</si>
  <si>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</si>
  <si>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</si>
  <si>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</si>
  <si>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</si>
  <si>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</si>
  <si>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</si>
  <si>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</si>
  <si>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</si>
  <si>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</si>
  <si>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</si>
  <si>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</si>
  <si>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</si>
  <si>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</si>
  <si>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</si>
  <si>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</si>
  <si>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</si>
  <si>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</si>
  <si>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</si>
  <si>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</si>
  <si>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</si>
  <si>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</si>
  <si>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</si>
  <si>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</si>
  <si>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</si>
  <si>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</si>
  <si>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</si>
  <si>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</si>
  <si>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</si>
  <si>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</si>
  <si>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</si>
  <si>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</si>
  <si>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</si>
  <si>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</si>
  <si>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</si>
  <si>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</si>
  <si>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</si>
  <si>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</si>
  <si>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</si>
  <si>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</si>
  <si>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</si>
  <si>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</si>
  <si>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</si>
  <si>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</si>
  <si>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</si>
  <si>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</si>
  <si>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</si>
  <si>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</si>
  <si>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</si>
  <si>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</si>
  <si>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</si>
  <si>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</si>
  <si>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</si>
  <si>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</si>
  <si>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</si>
  <si>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</si>
  <si>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</si>
  <si>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</si>
  <si>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</si>
  <si>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</si>
  <si>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</si>
  <si>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</si>
  <si>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</si>
  <si>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</si>
  <si>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</si>
  <si>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</si>
  <si>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</si>
  <si>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</si>
  <si>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</si>
  <si>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</si>
  <si>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</si>
  <si>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</si>
  <si>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</si>
  <si>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</si>
  <si>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</si>
  <si>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</si>
  <si>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</si>
  <si>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</si>
  <si>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</si>
  <si>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</si>
  <si>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</si>
  <si>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</si>
  <si>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</si>
  <si>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</si>
  <si>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</si>
  <si>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</si>
  <si>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</si>
  <si>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</si>
  <si>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</si>
  <si>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</si>
  <si>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</si>
  <si>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</si>
  <si>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</si>
  <si>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</si>
  <si>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</si>
  <si>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</si>
  <si>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</si>
  <si>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</si>
  <si>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</si>
  <si>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</si>
  <si>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</si>
  <si>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</si>
  <si>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</si>
  <si>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</si>
  <si>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</si>
  <si>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</si>
  <si>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</si>
  <si>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</si>
  <si>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</si>
  <si>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</si>
  <si>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</si>
  <si>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</si>
  <si>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</si>
  <si>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</si>
  <si>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</si>
  <si>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</si>
  <si>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</si>
  <si>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</si>
  <si>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</si>
  <si>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</si>
  <si>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</si>
  <si>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</si>
  <si>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</si>
  <si>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</si>
  <si>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</si>
  <si>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</si>
  <si>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</si>
  <si>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</si>
  <si>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</si>
  <si>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</si>
  <si>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</si>
  <si>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</si>
  <si>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</si>
  <si>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</si>
  <si>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</si>
  <si>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</si>
  <si>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</si>
  <si>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</si>
  <si>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</si>
  <si>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</si>
  <si>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</si>
  <si>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</si>
  <si>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</si>
  <si>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</si>
  <si>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</si>
  <si>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</si>
  <si>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</si>
  <si>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</si>
  <si>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</si>
  <si>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</si>
  <si>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</si>
  <si>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</si>
  <si>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</si>
  <si>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</si>
  <si>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</si>
  <si>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</si>
  <si>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</si>
  <si>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</si>
  <si>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</si>
  <si>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</si>
  <si>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</si>
  <si>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</si>
  <si>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</si>
  <si>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</si>
  <si>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</si>
  <si>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</si>
  <si>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</si>
  <si>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</si>
  <si>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</si>
  <si>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</si>
  <si>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</si>
  <si>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</si>
  <si>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</si>
  <si>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</si>
  <si>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</si>
  <si>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</si>
  <si>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</si>
  <si>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</si>
  <si>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</si>
  <si>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</si>
  <si>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</si>
  <si>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</si>
  <si>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</si>
  <si>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</si>
  <si>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</si>
  <si>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</si>
  <si>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</si>
  <si>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</si>
  <si>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</si>
  <si>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</si>
  <si>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</si>
  <si>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</si>
  <si>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</si>
  <si>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</si>
  <si>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</si>
  <si>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</si>
  <si>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</si>
  <si>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</si>
  <si>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</si>
  <si>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</si>
  <si>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</si>
  <si>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</si>
  <si>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</si>
  <si>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</si>
  <si>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</si>
  <si>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</si>
  <si>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</si>
  <si>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</si>
  <si>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</si>
  <si>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</si>
  <si>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</si>
  <si>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</si>
  <si>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</si>
  <si>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</si>
  <si>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</si>
  <si>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</si>
  <si>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</si>
  <si>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</si>
  <si>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</si>
  <si>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</si>
  <si>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</si>
  <si>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</si>
  <si>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</si>
  <si>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</si>
  <si>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</si>
  <si>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</si>
  <si>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</si>
  <si>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</si>
  <si>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</si>
  <si>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</si>
  <si>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</si>
  <si>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</si>
  <si>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</si>
  <si>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</si>
  <si>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</si>
  <si>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</si>
  <si>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</si>
  <si>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</si>
  <si>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</si>
  <si>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</si>
  <si>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</si>
  <si>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</si>
  <si>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</si>
  <si>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</si>
  <si>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</si>
  <si>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</si>
  <si>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</si>
  <si>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</si>
  <si>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</si>
  <si>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</si>
  <si>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</si>
  <si>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</si>
  <si>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</si>
  <si>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</si>
  <si>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</si>
  <si>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</si>
  <si>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</si>
  <si>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</si>
  <si>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</si>
  <si>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</si>
  <si>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</si>
  <si>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</si>
  <si>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</si>
  <si>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</si>
  <si>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</si>
  <si>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</si>
  <si>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</si>
  <si>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</si>
  <si>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</si>
  <si>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</si>
  <si>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</si>
  <si>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</si>
  <si>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</si>
  <si>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</si>
  <si>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</si>
  <si>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</si>
  <si>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</si>
  <si>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</si>
  <si>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</si>
  <si>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</si>
  <si>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</si>
  <si>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</si>
  <si>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</si>
  <si>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</si>
  <si>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</si>
  <si>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</si>
  <si>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</si>
  <si>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</si>
  <si>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</si>
  <si>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</si>
  <si>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</si>
  <si>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</si>
  <si>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</si>
  <si>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</si>
  <si>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</si>
  <si>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</si>
  <si>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</si>
  <si>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</si>
  <si>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</si>
  <si>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</si>
  <si>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</si>
  <si>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</si>
  <si>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</si>
  <si>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</si>
  <si>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</si>
  <si>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</si>
  <si>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</si>
  <si>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</si>
  <si>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</si>
  <si>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</si>
  <si>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</si>
  <si>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</si>
  <si>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</si>
  <si>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</si>
  <si>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</si>
  <si>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</si>
  <si>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</si>
  <si>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</si>
  <si>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</si>
  <si>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</si>
  <si>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</si>
  <si>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</si>
  <si>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</si>
  <si>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</si>
  <si>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</si>
  <si>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</si>
  <si>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</si>
  <si>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</si>
  <si>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</si>
  <si>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</si>
  <si>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</si>
  <si>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</si>
  <si>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</si>
  <si>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</si>
  <si>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</si>
  <si>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</si>
  <si>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</si>
  <si>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</si>
  <si>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</si>
  <si>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</si>
  <si>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</si>
  <si>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</si>
  <si>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</si>
  <si>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</si>
  <si>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</si>
  <si>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</si>
  <si>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</si>
  <si>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</si>
  <si>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</si>
  <si>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</si>
  <si>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</si>
  <si>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</si>
  <si>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</si>
  <si>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</si>
  <si>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</si>
  <si>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</si>
  <si>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</si>
  <si>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</si>
  <si>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</si>
  <si>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</si>
  <si>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</si>
  <si>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</si>
  <si>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</si>
  <si>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</si>
  <si>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</si>
  <si>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</si>
  <si>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</si>
  <si>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</si>
  <si>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</si>
  <si>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</si>
  <si>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</si>
  <si>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</si>
  <si>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</si>
  <si>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</si>
  <si>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</si>
  <si>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</si>
  <si>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</si>
  <si>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</si>
  <si>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</si>
  <si>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</si>
  <si>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</si>
  <si>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</si>
  <si>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</si>
  <si>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</si>
  <si>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</si>
  <si>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</si>
  <si>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</si>
  <si>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</si>
  <si>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</si>
  <si>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</si>
  <si>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</si>
  <si>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</si>
  <si>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</si>
  <si>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</si>
  <si>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</si>
  <si>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</si>
  <si>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</si>
  <si>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</si>
  <si>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</si>
  <si>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</si>
  <si>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</si>
  <si>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</si>
  <si>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</si>
  <si>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</si>
  <si>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</si>
  <si>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</si>
  <si>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</si>
  <si>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</si>
  <si>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</si>
  <si>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</si>
  <si>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</si>
  <si>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</si>
  <si>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</si>
  <si>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</si>
  <si>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</si>
  <si>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</si>
  <si>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</si>
  <si>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</si>
  <si>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</si>
  <si>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</si>
  <si>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</si>
  <si>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</si>
  <si>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</si>
  <si>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</si>
  <si>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</si>
  <si>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</si>
  <si>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</si>
  <si>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</si>
  <si>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</si>
  <si>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</si>
  <si>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</si>
  <si>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</si>
  <si>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</si>
  <si>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</si>
  <si>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</si>
  <si>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</si>
  <si>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</si>
  <si>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</si>
  <si>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</si>
  <si>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</si>
  <si>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</si>
  <si>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</si>
  <si>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</si>
  <si>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</si>
  <si>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</si>
  <si>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</si>
  <si>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</si>
  <si>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</si>
  <si>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</si>
  <si>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</si>
  <si>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</si>
  <si>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</si>
  <si>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</si>
  <si>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</si>
  <si>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</si>
  <si>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</si>
  <si>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</si>
  <si>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</si>
  <si>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</si>
  <si>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</si>
  <si>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</si>
  <si>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</si>
  <si>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</si>
  <si>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</si>
  <si>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</si>
  <si>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</si>
  <si>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</si>
  <si>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</si>
  <si>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</si>
  <si>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</si>
  <si>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</si>
  <si>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</si>
  <si>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</si>
  <si>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</si>
  <si>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</si>
  <si>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</si>
  <si>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</si>
  <si>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</si>
  <si>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</si>
  <si>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</si>
  <si>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</si>
  <si>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</si>
  <si>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</si>
  <si>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</si>
  <si>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</si>
  <si>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</si>
  <si>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</si>
  <si>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</si>
  <si>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</si>
  <si>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</si>
  <si>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</si>
  <si>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</si>
  <si>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</si>
  <si>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</si>
  <si>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</si>
  <si>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</si>
  <si>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</si>
  <si>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</si>
  <si>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</si>
  <si>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</si>
  <si>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</si>
  <si>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</si>
  <si>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</si>
  <si>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</si>
  <si>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</si>
  <si>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</si>
  <si>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</si>
  <si>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</si>
  <si>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</si>
  <si>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</si>
  <si>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</si>
  <si>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</si>
  <si>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</si>
  <si>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</si>
  <si>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</si>
  <si>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</si>
  <si>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</si>
  <si>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</si>
  <si>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</si>
  <si>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</si>
  <si>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</si>
  <si>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</si>
  <si>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</si>
  <si>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</si>
  <si>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</si>
  <si>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</si>
  <si>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</si>
  <si>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</si>
  <si>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</si>
  <si>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</si>
  <si>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</si>
  <si>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</si>
  <si>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</si>
  <si>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</si>
  <si>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</si>
  <si>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</si>
  <si>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</si>
  <si>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</si>
  <si>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</si>
  <si>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</si>
  <si>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</si>
  <si>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</si>
  <si>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</si>
  <si>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</si>
  <si>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</si>
  <si>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</si>
  <si>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</si>
  <si>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</si>
  <si>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</si>
  <si>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</si>
  <si>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</si>
  <si>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</si>
  <si>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</si>
  <si>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</si>
  <si>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</si>
  <si>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</si>
  <si>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</si>
  <si>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</si>
  <si>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</si>
  <si>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</si>
  <si>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</si>
  <si>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</si>
  <si>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</si>
  <si>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</si>
  <si>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</si>
  <si>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</si>
  <si>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</si>
  <si>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</si>
  <si>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</si>
  <si>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</si>
  <si>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</si>
  <si>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</si>
  <si>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</si>
  <si>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</si>
  <si>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</si>
  <si>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</si>
  <si>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</si>
  <si>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</si>
  <si>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</si>
  <si>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</si>
  <si>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</si>
  <si>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</si>
  <si>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</si>
  <si>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</si>
  <si>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</si>
  <si>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</si>
  <si>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</si>
  <si>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</si>
  <si>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</si>
  <si>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</si>
  <si>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</si>
  <si>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</si>
  <si>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</si>
  <si>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</si>
  <si>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</si>
  <si>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</si>
  <si>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</si>
  <si>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</si>
  <si>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</si>
  <si>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</si>
  <si>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</si>
  <si>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</si>
  <si>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</si>
  <si>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</si>
  <si>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</si>
  <si>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</si>
  <si>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</si>
  <si>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</si>
  <si>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</si>
  <si>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</si>
  <si>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</si>
  <si>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</si>
  <si>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</si>
  <si>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</si>
  <si>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</si>
  <si>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</si>
  <si>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</si>
  <si>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</si>
  <si>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</si>
  <si>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</si>
  <si>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</si>
  <si>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</si>
  <si>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</si>
  <si>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</si>
  <si>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</si>
  <si>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</si>
  <si>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</si>
  <si>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</si>
  <si>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</si>
  <si>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</si>
  <si>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</si>
  <si>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</si>
  <si>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</si>
  <si>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</si>
  <si>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</si>
  <si>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</si>
  <si>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</si>
  <si>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</si>
  <si>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</si>
  <si>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</si>
  <si>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</si>
  <si>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</si>
  <si>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</si>
  <si>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</si>
  <si>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</si>
  <si>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</si>
  <si>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</si>
  <si>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</si>
  <si>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</si>
  <si>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</si>
  <si>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</si>
  <si>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</si>
  <si>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</si>
  <si>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</si>
  <si>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</si>
  <si>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</si>
  <si>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</si>
  <si>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</si>
  <si>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</si>
  <si>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</si>
  <si>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</si>
  <si>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</si>
  <si>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</si>
  <si>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</si>
  <si>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</si>
  <si>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</si>
  <si>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</si>
  <si>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</si>
  <si>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</si>
  <si>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</si>
  <si>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</si>
  <si>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</si>
  <si>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</si>
  <si>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</si>
  <si>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</si>
  <si>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</si>
  <si>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</si>
  <si>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</si>
  <si>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</si>
  <si>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</si>
  <si>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</si>
  <si>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</si>
  <si>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</si>
  <si>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</si>
  <si>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</si>
  <si>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</si>
  <si>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</si>
  <si>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</si>
  <si>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</si>
  <si>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</si>
  <si>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</si>
  <si>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</si>
  <si>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</si>
  <si>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</si>
  <si>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</si>
  <si>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</si>
  <si>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</si>
  <si>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</si>
  <si>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</si>
  <si>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</si>
  <si>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</si>
  <si>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</si>
  <si>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</si>
  <si>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</si>
  <si>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</si>
  <si>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</si>
  <si>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</si>
  <si>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</si>
  <si>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</si>
  <si>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</si>
  <si>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</si>
  <si>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</si>
  <si>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</si>
  <si>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</si>
  <si>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</si>
  <si>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</si>
  <si>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</si>
  <si>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</si>
  <si>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</si>
  <si>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</si>
  <si>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</si>
  <si>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</si>
  <si>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</si>
  <si>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</si>
  <si>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</si>
  <si>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</si>
  <si>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</si>
  <si>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</si>
  <si>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</si>
  <si>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</si>
  <si>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</si>
  <si>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</si>
  <si>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</si>
  <si>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</si>
  <si>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</si>
  <si>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</si>
  <si>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</si>
  <si>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</si>
  <si>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</si>
  <si>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</si>
  <si>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</si>
  <si>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</si>
  <si>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</si>
  <si>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</si>
  <si>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</si>
  <si>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</si>
  <si>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</si>
  <si>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</si>
  <si>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</si>
  <si>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</si>
  <si>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</si>
  <si>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</si>
  <si>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</si>
  <si>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</si>
  <si>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</si>
  <si>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</si>
  <si>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</si>
  <si>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</si>
  <si>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</si>
  <si>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</si>
  <si>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</si>
  <si>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</si>
  <si>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</si>
  <si>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</si>
  <si>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</si>
  <si>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</si>
  <si>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</si>
  <si>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</si>
  <si>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</si>
  <si>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</si>
  <si>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</si>
  <si>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</si>
  <si>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</si>
  <si>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</si>
  <si>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</si>
  <si>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</si>
  <si>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</si>
  <si>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</si>
  <si>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</si>
  <si>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</si>
  <si>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</si>
  <si>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</si>
  <si>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</si>
  <si>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</si>
  <si>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</si>
  <si>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</si>
  <si>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</si>
  <si>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</si>
  <si>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</si>
  <si>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</si>
  <si>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</si>
  <si>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</si>
  <si>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</si>
  <si>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</si>
  <si>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</si>
  <si>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</si>
  <si>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</si>
  <si>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</si>
  <si>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</si>
  <si>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</si>
  <si>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</si>
  <si>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</si>
  <si>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</si>
  <si>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</si>
  <si>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</si>
  <si>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</si>
  <si>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</si>
  <si>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</si>
  <si>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</si>
  <si>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</si>
  <si>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</si>
  <si>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</si>
  <si>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</si>
  <si>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</si>
  <si>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</si>
  <si>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</si>
  <si>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</si>
  <si>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</si>
  <si>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</si>
  <si>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</si>
  <si>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</si>
  <si>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</si>
  <si>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</si>
  <si>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</si>
  <si>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</si>
  <si>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</si>
  <si>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</si>
  <si>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</si>
  <si>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</si>
  <si>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</si>
  <si>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</si>
  <si>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</si>
  <si>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</si>
  <si>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</si>
  <si>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</si>
  <si>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</si>
  <si>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</si>
  <si>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</si>
  <si>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</si>
  <si>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</si>
  <si>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</si>
  <si>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</si>
  <si>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</si>
  <si>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</si>
  <si>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</si>
  <si>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</si>
  <si>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</si>
  <si>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</si>
  <si>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</si>
  <si>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</si>
  <si>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</si>
  <si>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</si>
  <si>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</si>
  <si>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</si>
  <si>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</si>
  <si>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</si>
  <si>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</si>
  <si>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</si>
  <si>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</si>
  <si>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</si>
  <si>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</si>
  <si>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</si>
  <si>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</si>
  <si>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</si>
  <si>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</si>
  <si>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</si>
  <si>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</si>
  <si>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</si>
  <si>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</si>
  <si>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</si>
  <si>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</si>
  <si>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</si>
  <si>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</si>
  <si>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</si>
  <si>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</si>
  <si>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</si>
  <si>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</si>
  <si>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</si>
  <si>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</si>
  <si>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</si>
  <si>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</si>
  <si>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</si>
  <si>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</si>
  <si>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</si>
  <si>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</si>
  <si>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</si>
  <si>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</si>
  <si>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</si>
  <si>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</si>
  <si>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</si>
  <si>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</si>
  <si>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</si>
  <si>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</si>
  <si>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</si>
  <si>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</si>
  <si>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</si>
  <si>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</si>
  <si>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</si>
  <si>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</si>
  <si>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</si>
  <si>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</si>
  <si>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</si>
  <si>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</si>
  <si>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</si>
  <si>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</si>
  <si>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</si>
  <si>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</si>
  <si>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</si>
  <si>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</si>
  <si>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</si>
  <si>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</si>
  <si>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</si>
  <si>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</si>
  <si>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</si>
  <si>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</si>
  <si>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</si>
  <si>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</si>
  <si>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</si>
  <si>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</si>
  <si>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</si>
  <si>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</si>
  <si>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</si>
  <si>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</si>
  <si>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</si>
  <si>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</si>
  <si>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</si>
  <si>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</si>
  <si>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</si>
  <si>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</si>
  <si>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</si>
  <si>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</si>
  <si>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</si>
  <si>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</si>
  <si>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</si>
  <si>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</si>
  <si>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</si>
  <si>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</si>
  <si>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</si>
  <si>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</si>
  <si>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</si>
  <si>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</si>
  <si>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</si>
  <si>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</si>
  <si>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</si>
  <si>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</si>
  <si>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</si>
  <si>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</si>
  <si>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</si>
  <si>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</si>
  <si>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</si>
  <si>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</si>
  <si>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</si>
  <si>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</si>
  <si>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</si>
  <si>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</si>
  <si>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</si>
  <si>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</si>
  <si>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</si>
  <si>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</si>
  <si>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</si>
  <si>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</si>
  <si>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</si>
  <si>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</si>
  <si>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</si>
  <si>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</si>
  <si>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</si>
  <si>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</si>
  <si>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</si>
  <si>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</si>
  <si>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</si>
  <si>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</si>
  <si>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</si>
  <si>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</si>
  <si>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</si>
  <si>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</si>
  <si>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</si>
  <si>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</si>
  <si>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</si>
  <si>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</si>
  <si>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</si>
  <si>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</si>
  <si>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</si>
  <si>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</si>
  <si>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</si>
  <si>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</si>
  <si>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</si>
  <si>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</si>
  <si>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</si>
  <si>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</si>
  <si>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</si>
  <si>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</si>
  <si>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</si>
  <si>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</si>
  <si>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</si>
  <si>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</si>
  <si>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</si>
  <si>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</si>
  <si>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</si>
  <si>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</si>
  <si>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</si>
  <si>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</si>
  <si>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</si>
  <si>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</si>
  <si>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</si>
  <si>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</si>
  <si>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</si>
  <si>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</si>
  <si>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</si>
  <si>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</si>
  <si>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</si>
  <si>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</si>
  <si>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</si>
  <si>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</si>
  <si>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</si>
  <si>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</si>
  <si>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</si>
  <si>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</si>
  <si>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</si>
  <si>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</si>
  <si>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</si>
  <si>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</si>
  <si>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</si>
  <si>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</si>
  <si>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</si>
  <si>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</si>
  <si>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</si>
  <si>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</si>
  <si>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</si>
  <si>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</si>
  <si>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</si>
  <si>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</si>
  <si>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</si>
  <si>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</si>
  <si>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</si>
  <si>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</si>
  <si>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</si>
  <si>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</si>
  <si>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</si>
  <si>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</si>
  <si>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</si>
  <si>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</si>
  <si>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</si>
  <si>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</si>
  <si>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</si>
  <si>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</si>
  <si>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</si>
  <si>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</si>
  <si>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</si>
  <si>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</si>
  <si>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</si>
  <si>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</si>
  <si>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</si>
  <si>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</si>
  <si>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</si>
  <si>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</si>
  <si>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</si>
  <si>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</si>
  <si>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</si>
  <si>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</si>
  <si>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</si>
  <si>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</si>
  <si>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</si>
  <si>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</si>
  <si>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</si>
  <si>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</si>
  <si>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</si>
  <si>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</si>
  <si>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</si>
  <si>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</si>
  <si>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</si>
  <si>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</si>
  <si>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</si>
  <si>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</si>
  <si>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</si>
  <si>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</si>
  <si>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</si>
  <si>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</si>
  <si>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</si>
  <si>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</si>
  <si>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</si>
  <si>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</si>
  <si>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</si>
  <si>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</si>
  <si>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</si>
  <si>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</si>
  <si>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</si>
  <si>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</si>
  <si>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</si>
  <si>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</si>
  <si>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</si>
  <si>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</si>
  <si>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</si>
  <si>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</si>
  <si>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</si>
  <si>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</si>
  <si>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</si>
  <si>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</si>
  <si>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</si>
  <si>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</si>
  <si>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</si>
  <si>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</si>
  <si>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</si>
  <si>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</si>
  <si>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</si>
  <si>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</si>
  <si>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</si>
  <si>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</si>
  <si>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</si>
  <si>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</si>
  <si>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</si>
  <si>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</si>
  <si>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</si>
  <si>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</si>
  <si>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</si>
  <si>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</si>
  <si>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</si>
  <si>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</si>
  <si>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</si>
  <si>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</si>
  <si>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</si>
  <si>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</si>
  <si>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</si>
  <si>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</si>
  <si>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</si>
  <si>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</si>
  <si>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</si>
  <si>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</si>
  <si>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</si>
  <si>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</si>
  <si>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</si>
  <si>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</si>
  <si>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</si>
  <si>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</si>
  <si>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</si>
  <si>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</si>
  <si>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</si>
  <si>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</si>
  <si>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</si>
  <si>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</si>
  <si>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</si>
  <si>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</si>
  <si>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</si>
  <si>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</si>
  <si>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</si>
  <si>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</si>
  <si>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</si>
  <si>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</si>
  <si>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</si>
  <si>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</si>
  <si>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</si>
  <si>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</si>
  <si>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</si>
  <si>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</si>
  <si>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</si>
  <si>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</si>
  <si>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</si>
  <si>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</si>
  <si>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</si>
  <si>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</si>
  <si>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</si>
  <si>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</si>
  <si>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</si>
  <si>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</si>
  <si>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</si>
  <si>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</si>
  <si>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</si>
  <si>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</si>
  <si>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</si>
  <si>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</si>
  <si>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</si>
  <si>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</si>
  <si>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</si>
  <si>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</si>
  <si>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</si>
  <si>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</si>
  <si>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</si>
  <si>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</si>
  <si>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</si>
  <si>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</si>
  <si>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</si>
  <si>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</si>
  <si>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</si>
  <si>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</si>
  <si>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</si>
  <si>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</si>
  <si>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</si>
  <si>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</si>
  <si>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</si>
  <si>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</si>
  <si>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</si>
  <si>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</si>
  <si>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</si>
  <si>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</si>
  <si>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</si>
  <si>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</si>
  <si>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</si>
  <si>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</si>
  <si>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</si>
  <si>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</si>
  <si>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</si>
  <si>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</si>
  <si>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</si>
  <si>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</si>
  <si>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</si>
  <si>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</si>
  <si>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</si>
  <si>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</si>
  <si>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</si>
  <si>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</si>
  <si>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</si>
  <si>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</si>
  <si>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</si>
  <si>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</si>
  <si>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</si>
  <si>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</si>
  <si>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</si>
  <si>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</si>
  <si>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</si>
  <si>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</si>
  <si>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</si>
  <si>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</si>
  <si>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</si>
  <si>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</si>
  <si>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</si>
  <si>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</si>
  <si>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</si>
  <si>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</si>
  <si>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</si>
  <si>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</si>
  <si>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</si>
  <si>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</si>
  <si>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</si>
  <si>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</si>
  <si>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</si>
  <si>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</si>
  <si>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</si>
  <si>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</si>
  <si>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</si>
  <si>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</si>
  <si>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</si>
  <si>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</si>
  <si>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</si>
  <si>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</si>
  <si>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</si>
  <si>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</si>
  <si>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</si>
  <si>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</si>
  <si>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</si>
  <si>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</si>
  <si>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</si>
  <si>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</si>
  <si>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</si>
  <si>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</si>
  <si>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</si>
  <si>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</si>
  <si>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</si>
  <si>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</si>
  <si>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</si>
  <si>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</si>
  <si>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</si>
  <si>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</si>
  <si>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</si>
  <si>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</si>
  <si>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</si>
  <si>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</si>
  <si>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</si>
  <si>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</si>
  <si>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</si>
  <si>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</si>
  <si>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</si>
  <si>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</si>
  <si>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</si>
  <si>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</si>
  <si>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</si>
  <si>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</si>
  <si>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</si>
  <si>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</si>
  <si>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</si>
  <si>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</si>
  <si>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</si>
  <si>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</si>
  <si>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</si>
  <si>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</si>
  <si>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</si>
  <si>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</si>
  <si>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</si>
  <si>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</si>
  <si>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</si>
  <si>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</si>
  <si>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</si>
  <si>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</si>
  <si>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</si>
  <si>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</si>
  <si>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</si>
  <si>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</si>
  <si>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</si>
  <si>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</si>
  <si>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</si>
  <si>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</si>
  <si>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</si>
  <si>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</si>
  <si>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</si>
  <si>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</si>
  <si>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</si>
  <si>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</si>
  <si>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</si>
  <si>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</si>
  <si>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</si>
  <si>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</si>
  <si>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</si>
  <si>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</si>
  <si>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</si>
  <si>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</si>
  <si>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</si>
  <si>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</si>
  <si>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</si>
  <si>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</si>
  <si>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</si>
  <si>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</si>
  <si>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</si>
  <si>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</si>
  <si>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</si>
  <si>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</si>
  <si>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</si>
  <si>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</si>
  <si>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</si>
  <si>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</si>
  <si>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</si>
  <si>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</si>
  <si>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</si>
  <si>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</si>
  <si>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</si>
  <si>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</si>
  <si>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</si>
  <si>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</si>
  <si>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</si>
  <si>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</si>
  <si>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</si>
  <si>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</si>
  <si>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</si>
  <si>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</si>
  <si>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</si>
  <si>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</si>
  <si>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</si>
  <si>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</si>
  <si>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</si>
  <si>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</si>
  <si>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</si>
  <si>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</si>
  <si>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</si>
  <si>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</si>
  <si>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</si>
  <si>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</si>
  <si>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</si>
  <si>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</si>
  <si>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</si>
  <si>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</si>
  <si>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</si>
  <si>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</si>
  <si>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</si>
  <si>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</si>
  <si>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</si>
  <si>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</si>
  <si>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</si>
  <si>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</si>
  <si>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</si>
  <si>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</si>
  <si>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</si>
  <si>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</si>
  <si>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</si>
  <si>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</si>
  <si>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</si>
  <si>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</si>
  <si>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</si>
  <si>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</si>
  <si>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</si>
  <si>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</si>
  <si>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</si>
  <si>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</si>
  <si>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</si>
  <si>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</si>
  <si>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</si>
  <si>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</si>
  <si>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</si>
  <si>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</si>
  <si>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</si>
  <si>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</si>
  <si>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</si>
  <si>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</si>
  <si>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</si>
  <si>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</si>
  <si>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</si>
  <si>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</si>
  <si>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</si>
  <si>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</si>
  <si>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</si>
  <si>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</si>
  <si>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</si>
  <si>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</si>
  <si>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</si>
  <si>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</si>
  <si>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</si>
  <si>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</si>
  <si>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</si>
  <si>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</si>
  <si>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</si>
  <si>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</si>
  <si>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</si>
  <si>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</si>
  <si>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</si>
  <si>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</si>
  <si>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</si>
  <si>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</si>
  <si>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</si>
  <si>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</si>
  <si>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</si>
  <si>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</si>
  <si>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</si>
  <si>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</si>
  <si>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</si>
  <si>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</si>
  <si>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</si>
  <si>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</si>
  <si>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</si>
  <si>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</si>
  <si>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</si>
  <si>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</si>
  <si>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</si>
  <si>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</si>
  <si>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</si>
  <si>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</si>
  <si>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</si>
  <si>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</si>
  <si>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</si>
  <si>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</si>
  <si>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</si>
  <si>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</si>
  <si>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</si>
  <si>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</si>
  <si>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</si>
  <si>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</si>
  <si>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</si>
  <si>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</si>
  <si>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</si>
  <si>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</si>
  <si>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</si>
  <si>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</si>
  <si>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</si>
  <si>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</si>
  <si>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</si>
  <si>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</si>
  <si>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</si>
  <si>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</si>
  <si>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</si>
  <si>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</si>
  <si>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</si>
  <si>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</si>
  <si>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</si>
  <si>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</si>
  <si>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</si>
  <si>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</si>
  <si>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</si>
  <si>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</si>
  <si>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</si>
  <si>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</si>
  <si>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</si>
  <si>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</si>
  <si>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</si>
  <si>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</si>
  <si>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</si>
  <si>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</si>
  <si>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</si>
  <si>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</si>
  <si>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</si>
  <si>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</si>
  <si>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</si>
  <si>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</si>
  <si>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</si>
  <si>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</si>
  <si>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</si>
  <si>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</si>
  <si>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</si>
  <si>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</si>
  <si>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</si>
  <si>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</si>
  <si>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</si>
  <si>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</si>
  <si>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</si>
  <si>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</si>
  <si>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</si>
  <si>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</si>
  <si>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</si>
  <si>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</si>
  <si>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</si>
  <si>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</si>
  <si>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</si>
  <si>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</si>
  <si>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</si>
  <si>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</si>
  <si>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</si>
  <si>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</si>
  <si>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</si>
  <si>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</si>
  <si>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</si>
  <si>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</si>
  <si>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</si>
  <si>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</si>
  <si>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</si>
  <si>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</si>
  <si>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</si>
  <si>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</si>
  <si>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</si>
  <si>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</si>
  <si>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</si>
  <si>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</si>
  <si>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</si>
  <si>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</si>
  <si>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</si>
  <si>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</si>
  <si>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</si>
  <si>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</si>
  <si>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</si>
  <si>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</si>
  <si>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</si>
  <si>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</si>
  <si>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</si>
  <si>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</si>
  <si>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</si>
  <si>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</si>
  <si>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</si>
  <si>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</si>
  <si>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</si>
  <si>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</si>
  <si>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</si>
  <si>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</si>
  <si>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</si>
  <si>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</si>
  <si>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</si>
  <si>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</si>
  <si>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</si>
  <si>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</si>
  <si>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</si>
  <si>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</si>
  <si>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</si>
  <si>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</si>
  <si>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</si>
  <si>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</si>
  <si>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</si>
  <si>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</si>
  <si>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</si>
  <si>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</si>
  <si>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</si>
  <si>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</si>
  <si>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</si>
  <si>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</si>
  <si>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</si>
  <si>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</si>
  <si>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</si>
  <si>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</si>
  <si>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</si>
  <si>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</si>
  <si>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</si>
  <si>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</si>
  <si>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</si>
  <si>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</si>
  <si>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</si>
  <si>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</si>
  <si>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</si>
  <si>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</si>
  <si>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</si>
  <si>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</si>
  <si>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</si>
  <si>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</si>
  <si>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</si>
  <si>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</si>
  <si>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</si>
  <si>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</si>
  <si>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</si>
  <si>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</si>
  <si>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</si>
  <si>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</si>
  <si>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</si>
  <si>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</si>
  <si>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</si>
  <si>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</si>
  <si>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</si>
  <si>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</si>
  <si>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</si>
  <si>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</si>
  <si>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</si>
  <si>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</si>
  <si>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</si>
  <si>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</si>
  <si>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</si>
  <si>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</si>
  <si>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</si>
  <si>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</si>
  <si>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</si>
  <si>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</si>
  <si>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</si>
  <si>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</si>
  <si>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</si>
  <si>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</si>
  <si>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</si>
  <si>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</si>
  <si>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</si>
  <si>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</si>
  <si>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</si>
  <si>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</si>
  <si>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</si>
  <si>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</si>
  <si>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</si>
  <si>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</si>
  <si>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</si>
  <si>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</si>
  <si>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</si>
  <si>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</si>
  <si>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</si>
  <si>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</si>
  <si>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</si>
  <si>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</si>
  <si>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</si>
  <si>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</si>
  <si>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</si>
  <si>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</si>
  <si>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</si>
  <si>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</si>
  <si>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</si>
  <si>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</si>
  <si>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</si>
  <si>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</si>
  <si>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</si>
  <si>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</si>
  <si>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</si>
  <si>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</si>
  <si>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</si>
  <si>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</si>
  <si>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</si>
  <si>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</si>
  <si>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</si>
  <si>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</si>
  <si>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</si>
  <si>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</si>
  <si>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</si>
  <si>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</si>
  <si>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</si>
  <si>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</si>
  <si>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</si>
  <si>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</si>
  <si>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</si>
  <si>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</si>
  <si>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</si>
  <si>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</si>
  <si>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</si>
  <si>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</si>
  <si>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</si>
  <si>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</si>
  <si>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</si>
  <si>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</si>
  <si>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</si>
  <si>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</si>
  <si>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</si>
  <si>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</si>
  <si>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</si>
  <si>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</si>
  <si>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</si>
  <si>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</si>
  <si>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</si>
  <si>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</si>
  <si>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</si>
  <si>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</si>
  <si>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</si>
  <si>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</si>
  <si>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</si>
  <si>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</si>
  <si>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</si>
  <si>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</si>
  <si>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</si>
  <si>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</si>
  <si>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</si>
  <si>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</si>
  <si>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</si>
  <si>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</si>
  <si>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</si>
  <si>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</si>
  <si>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</si>
  <si>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</si>
  <si>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</si>
  <si>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</si>
  <si>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</si>
  <si>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</si>
  <si>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</si>
  <si>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</si>
  <si>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</si>
  <si>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</si>
  <si>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</si>
  <si>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</si>
  <si>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</si>
  <si>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</si>
  <si>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</si>
  <si>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</si>
  <si>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</si>
  <si>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</si>
  <si>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</si>
  <si>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</si>
  <si>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</si>
  <si>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</si>
  <si>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</si>
  <si>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</si>
  <si>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</si>
  <si>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</si>
  <si>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</si>
  <si>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</si>
  <si>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</si>
  <si>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</si>
  <si>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</si>
  <si>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</si>
  <si>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</si>
  <si>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</si>
  <si>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</si>
  <si>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</si>
  <si>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</si>
  <si>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</si>
  <si>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</si>
  <si>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</si>
  <si>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</si>
  <si>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</si>
  <si>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</si>
  <si>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</si>
  <si>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</si>
  <si>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</si>
  <si>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</si>
  <si>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</si>
  <si>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</si>
  <si>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</si>
  <si>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</si>
  <si>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</si>
  <si>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</si>
  <si>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</si>
  <si>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</si>
  <si>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</si>
  <si>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</si>
  <si>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</si>
  <si>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</si>
  <si>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</si>
  <si>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</si>
  <si>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</si>
  <si>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</si>
  <si>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</si>
  <si>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</si>
  <si>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</si>
  <si>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</si>
  <si>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</si>
  <si>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</si>
  <si>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</si>
  <si>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</si>
  <si>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</si>
  <si>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</si>
  <si>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</si>
  <si>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</si>
  <si>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</si>
  <si>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</si>
  <si>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</si>
  <si>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</si>
  <si>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</si>
  <si>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</si>
  <si>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</si>
  <si>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</si>
  <si>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</si>
  <si>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</si>
  <si>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</si>
  <si>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</si>
  <si>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</si>
  <si>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</si>
  <si>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</si>
  <si>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</si>
  <si>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</si>
  <si>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</si>
  <si>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</si>
  <si>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</si>
  <si>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</si>
  <si>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</si>
  <si>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</si>
  <si>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</si>
  <si>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</si>
  <si>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</si>
  <si>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</si>
  <si>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</si>
  <si>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</si>
  <si>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</si>
  <si>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</si>
  <si>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</si>
  <si>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</si>
  <si>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</si>
  <si>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</si>
  <si>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</si>
  <si>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</si>
  <si>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</si>
  <si>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</si>
  <si>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</si>
  <si>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</si>
  <si>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</si>
  <si>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</si>
  <si>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</si>
  <si>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</si>
  <si>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</si>
  <si>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</si>
  <si>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</si>
  <si>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</si>
  <si>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</si>
  <si>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</si>
  <si>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</si>
  <si>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</si>
  <si>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</si>
  <si>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</si>
  <si>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</si>
  <si>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</si>
  <si>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</si>
  <si>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</si>
  <si>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</si>
  <si>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</si>
  <si>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</si>
  <si>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</si>
  <si>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</si>
  <si>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</si>
  <si>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</si>
  <si>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</si>
  <si>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</si>
  <si>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</si>
  <si>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</si>
  <si>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</si>
  <si>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</si>
  <si>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</si>
  <si>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</si>
  <si>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</si>
  <si>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</si>
  <si>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</si>
  <si>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</si>
  <si>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</si>
  <si>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</si>
  <si>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</si>
  <si>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</si>
  <si>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</si>
  <si>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</si>
  <si>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</si>
  <si>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</si>
  <si>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</si>
  <si>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</si>
  <si>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</si>
  <si>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</si>
  <si>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</si>
  <si>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</si>
  <si>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</si>
  <si>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</si>
  <si>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</si>
  <si>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</si>
  <si>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</si>
  <si>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</si>
  <si>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</si>
  <si>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</si>
  <si>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</si>
  <si>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</si>
  <si>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</si>
  <si>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</si>
  <si>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</si>
  <si>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</si>
  <si>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</si>
  <si>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</si>
  <si>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</si>
  <si>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</si>
  <si>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</si>
  <si>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</si>
  <si>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</si>
  <si>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</si>
  <si>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</si>
  <si>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</si>
  <si>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</si>
  <si>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</si>
  <si>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</si>
  <si>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</si>
  <si>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</si>
  <si>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</si>
  <si>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</si>
  <si>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</si>
  <si>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</si>
  <si>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</si>
  <si>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</si>
  <si>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</si>
  <si>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</si>
  <si>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</si>
  <si>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</si>
  <si>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</si>
  <si>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</si>
  <si>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</si>
  <si>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</si>
  <si>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</si>
  <si>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</si>
  <si>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</si>
  <si>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</si>
  <si>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</si>
  <si>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</si>
  <si>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</si>
  <si>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</si>
  <si>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</si>
  <si>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</si>
  <si>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</si>
  <si>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</si>
  <si>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</si>
  <si>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</si>
  <si>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</si>
  <si>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</si>
  <si>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</si>
  <si>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</si>
  <si>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</si>
  <si>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</si>
  <si>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</si>
  <si>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</si>
  <si>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</si>
  <si>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</si>
  <si>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</si>
  <si>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</si>
  <si>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</si>
  <si>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</si>
  <si>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</si>
  <si>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</si>
  <si>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</si>
  <si>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</si>
  <si>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</si>
  <si>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</si>
  <si>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</si>
  <si>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</si>
  <si>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</si>
  <si>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</si>
  <si>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</si>
  <si>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</si>
  <si>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</si>
  <si>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</si>
  <si>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</si>
  <si>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</si>
  <si>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</si>
  <si>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</si>
  <si>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</si>
  <si>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</si>
  <si>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</si>
  <si>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</si>
  <si>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</si>
  <si>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</si>
  <si>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</si>
  <si>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</si>
  <si>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</si>
  <si>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</si>
  <si>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</si>
  <si>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</si>
  <si>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</si>
  <si>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</si>
  <si>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</si>
  <si>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</si>
  <si>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</si>
  <si>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</si>
  <si>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</si>
  <si>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</si>
  <si>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</si>
  <si>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</si>
  <si>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</si>
  <si>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</si>
  <si>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</si>
  <si>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</si>
  <si>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</si>
  <si>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</si>
  <si>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</si>
  <si>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</si>
  <si>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</si>
  <si>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</si>
  <si>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</si>
  <si>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</si>
  <si>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</si>
  <si>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</si>
  <si>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</si>
  <si>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</si>
  <si>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</si>
  <si>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</si>
  <si>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</si>
  <si>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</si>
  <si>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</si>
  <si>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</si>
  <si>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</si>
  <si>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</si>
  <si>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</si>
  <si>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</si>
  <si>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</si>
  <si>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</si>
  <si>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</si>
  <si>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</si>
  <si>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</si>
  <si>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</si>
  <si>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</si>
  <si>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</si>
  <si>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</si>
  <si>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</si>
  <si>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</si>
  <si>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</si>
  <si>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</si>
  <si>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</si>
  <si>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</si>
  <si>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</si>
  <si>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</si>
  <si>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</si>
  <si>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</si>
  <si>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</si>
  <si>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</si>
  <si>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</si>
  <si>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</si>
  <si>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</si>
  <si>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</si>
  <si>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</si>
  <si>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</si>
  <si>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</si>
  <si>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</si>
  <si>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</si>
  <si>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</si>
  <si>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</si>
  <si>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</si>
  <si>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</si>
  <si>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</si>
  <si>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</si>
  <si>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</si>
  <si>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</si>
  <si>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</si>
  <si>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</si>
  <si>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</si>
  <si>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</si>
  <si>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</si>
  <si>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</si>
  <si>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</si>
  <si>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</si>
  <si>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</si>
  <si>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</si>
  <si>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</si>
  <si>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</si>
  <si>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</si>
  <si>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</si>
  <si>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</si>
  <si>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</si>
  <si>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</si>
  <si>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</si>
  <si>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</si>
  <si>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</si>
  <si>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</si>
  <si>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</si>
  <si>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</si>
  <si>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</si>
  <si>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</si>
  <si>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</si>
  <si>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</si>
  <si>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</si>
  <si>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</si>
  <si>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</si>
  <si>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</si>
  <si>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</si>
  <si>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</si>
  <si>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</si>
  <si>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</si>
  <si>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</si>
  <si>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</si>
  <si>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</si>
  <si>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</si>
  <si>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</si>
  <si>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</si>
  <si>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</si>
  <si>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</si>
  <si>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</si>
  <si>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</si>
  <si>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</si>
  <si>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</si>
  <si>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</si>
  <si>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</si>
  <si>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</si>
  <si>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</si>
  <si>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</si>
  <si>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</si>
  <si>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</si>
  <si>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</si>
  <si>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</si>
  <si>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</si>
  <si>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</si>
  <si>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</si>
  <si>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</si>
  <si>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</si>
  <si>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</si>
  <si>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</si>
  <si>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</si>
  <si>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</si>
  <si>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</si>
  <si>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</si>
  <si>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</si>
  <si>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</si>
  <si>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</si>
  <si>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</si>
  <si>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</si>
  <si>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</si>
  <si>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</si>
  <si>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</si>
  <si>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</si>
  <si>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</si>
  <si>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</si>
  <si>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</si>
  <si>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</si>
  <si>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</si>
  <si>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</si>
  <si>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</si>
  <si>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</si>
  <si>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</si>
  <si>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</si>
  <si>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</si>
  <si>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</si>
  <si>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</si>
  <si>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</si>
  <si>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</si>
  <si>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</si>
  <si>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</si>
  <si>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</si>
  <si>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</si>
  <si>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</si>
  <si>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</si>
  <si>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</si>
  <si>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</si>
  <si>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</si>
  <si>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</si>
  <si>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</si>
  <si>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</si>
  <si>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</si>
  <si>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</si>
  <si>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</si>
  <si>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</si>
  <si>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</si>
  <si>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</si>
  <si>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</si>
  <si>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</si>
  <si>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</si>
  <si>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</si>
  <si>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</si>
  <si>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</si>
  <si>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</si>
  <si>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</si>
  <si>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</si>
  <si>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</si>
  <si>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</si>
  <si>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</si>
  <si>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</si>
  <si>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</si>
  <si>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</si>
  <si>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</si>
  <si>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</si>
  <si>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</si>
  <si>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</si>
  <si>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</si>
  <si>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</si>
  <si>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</si>
  <si>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</si>
  <si>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</si>
  <si>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</si>
  <si>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</si>
  <si>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</si>
  <si>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</si>
  <si>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</si>
  <si>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</si>
  <si>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</si>
  <si>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</si>
  <si>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</si>
  <si>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</si>
  <si>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</si>
  <si>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</si>
  <si>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</si>
  <si>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</si>
  <si>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</si>
  <si>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</si>
  <si>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</si>
  <si>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</si>
  <si>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</si>
  <si>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</si>
  <si>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</si>
  <si>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</si>
  <si>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</si>
  <si>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</si>
  <si>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</si>
  <si>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</si>
  <si>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</si>
  <si>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</si>
  <si>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</si>
  <si>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</si>
  <si>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</si>
  <si>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</si>
  <si>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</si>
  <si>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</si>
  <si>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</si>
  <si>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</si>
  <si>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</si>
  <si>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</si>
  <si>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</si>
  <si>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</si>
  <si>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</si>
  <si>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</si>
  <si>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</si>
  <si>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</si>
  <si>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</si>
  <si>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</si>
  <si>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</si>
  <si>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</si>
  <si>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</si>
  <si>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</si>
  <si>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</si>
  <si>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</si>
  <si>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</si>
  <si>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</si>
  <si>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</si>
  <si>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</si>
  <si>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</si>
  <si>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</si>
  <si>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</si>
  <si>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</si>
  <si>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</si>
  <si>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</si>
  <si>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</si>
  <si>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</si>
  <si>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</si>
  <si>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</si>
  <si>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</si>
  <si>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</si>
  <si>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</si>
  <si>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</si>
  <si>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</si>
  <si>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</si>
  <si>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</si>
  <si>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</si>
  <si>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</si>
  <si>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</si>
  <si>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</si>
  <si>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</si>
  <si>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</si>
  <si>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</si>
  <si>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</si>
  <si>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</si>
  <si>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</si>
  <si>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</si>
  <si>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</si>
  <si>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</si>
  <si>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</si>
  <si>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</si>
  <si>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</si>
  <si>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</si>
  <si>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</si>
  <si>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</si>
  <si>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</si>
  <si>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</si>
  <si>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</si>
  <si>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</si>
  <si>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</si>
  <si>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</si>
  <si>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</si>
  <si>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</si>
  <si>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</si>
  <si>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</si>
  <si>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</si>
  <si>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</si>
  <si>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</si>
  <si>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</si>
  <si>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</si>
  <si>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</si>
  <si>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</si>
  <si>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</si>
  <si>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</si>
  <si>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</si>
  <si>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</si>
  <si>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</si>
  <si>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</si>
  <si>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</si>
  <si>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</si>
  <si>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</si>
  <si>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</si>
  <si>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</si>
  <si>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</si>
  <si>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</si>
  <si>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</si>
  <si>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</si>
  <si>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</si>
  <si>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</si>
  <si>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</si>
  <si>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</si>
  <si>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</si>
  <si>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</si>
  <si>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</si>
  <si>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</si>
  <si>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</si>
  <si>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</si>
  <si>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</si>
  <si>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</si>
  <si>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</si>
  <si>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</si>
  <si>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</si>
  <si>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</si>
  <si>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</si>
  <si>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</si>
  <si>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</si>
  <si>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</si>
  <si>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</si>
  <si>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</si>
  <si>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</si>
  <si>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</si>
  <si>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</si>
  <si>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</si>
  <si>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</si>
  <si>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</si>
  <si>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</si>
  <si>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</si>
  <si>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</si>
  <si>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</si>
  <si>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</si>
  <si>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</si>
  <si>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</si>
  <si>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</si>
  <si>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</si>
  <si>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</si>
  <si>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</si>
  <si>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</si>
  <si>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</si>
  <si>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</si>
  <si>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</si>
  <si>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</si>
  <si>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</si>
  <si>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</si>
  <si>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</si>
  <si>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</si>
  <si>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</si>
  <si>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</si>
  <si>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</si>
  <si>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</si>
  <si>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</si>
  <si>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</si>
  <si>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</si>
  <si>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</si>
  <si>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</si>
  <si>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</si>
  <si>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</si>
  <si>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</si>
  <si>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</si>
  <si>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</si>
  <si>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</si>
  <si>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</si>
  <si>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</si>
  <si>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</si>
  <si>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</si>
  <si>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</si>
  <si>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</si>
  <si>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</si>
  <si>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</si>
  <si>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</si>
  <si>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</si>
  <si>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</si>
  <si>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</si>
  <si>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</si>
  <si>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</si>
  <si>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</si>
  <si>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</si>
  <si>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</si>
  <si>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</si>
  <si>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</si>
  <si>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</si>
  <si>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</si>
  <si>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</si>
  <si>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</si>
  <si>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</si>
  <si>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</si>
  <si>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</si>
  <si>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</si>
  <si>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</si>
  <si>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</si>
  <si>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</si>
  <si>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</si>
  <si>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</si>
  <si>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</si>
  <si>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</si>
  <si>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</si>
  <si>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</si>
  <si>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</si>
  <si>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</si>
  <si>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</si>
  <si>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</si>
  <si>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</si>
  <si>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</si>
  <si>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</si>
  <si>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</si>
  <si>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</si>
  <si>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</si>
  <si>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</si>
  <si>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</si>
  <si>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</si>
  <si>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</si>
  <si>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</si>
  <si>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</si>
  <si>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</si>
  <si>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</si>
  <si>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</si>
  <si>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</si>
  <si>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</si>
  <si>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</si>
  <si>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</si>
  <si>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</si>
  <si>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</si>
  <si>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</si>
  <si>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</si>
  <si>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</si>
  <si>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</si>
  <si>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</si>
  <si>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</si>
  <si>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</si>
  <si>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</si>
  <si>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</si>
  <si>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</si>
  <si>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</si>
  <si>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</si>
  <si>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</si>
  <si>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</si>
  <si>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</si>
  <si>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</si>
  <si>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</si>
  <si>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</si>
  <si>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</si>
  <si>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</si>
  <si>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</si>
  <si>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</si>
  <si>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</si>
  <si>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</si>
  <si>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</si>
  <si>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</si>
  <si>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</si>
  <si>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</si>
  <si>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</si>
  <si>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</si>
  <si>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</si>
  <si>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</si>
  <si>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</si>
  <si>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</si>
  <si>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</si>
  <si>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</si>
  <si>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</si>
  <si>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</si>
  <si>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</si>
  <si>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</si>
  <si>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</si>
  <si>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</si>
  <si>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</si>
  <si>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</si>
  <si>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</si>
  <si>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</si>
  <si>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</si>
  <si>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</si>
  <si>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</si>
  <si>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</si>
  <si>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</si>
  <si>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</si>
  <si>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</si>
  <si>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</si>
  <si>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</si>
  <si>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</si>
  <si>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</si>
  <si>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</si>
  <si>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</si>
  <si>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</si>
  <si>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</si>
  <si>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</si>
  <si>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</si>
  <si>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</si>
  <si>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</si>
  <si>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</si>
  <si>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</si>
  <si>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</si>
  <si>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</si>
  <si>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</si>
  <si>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</si>
  <si>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</si>
  <si>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</si>
  <si>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</si>
  <si>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</si>
  <si>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</si>
  <si>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</si>
  <si>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</si>
  <si>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</si>
  <si>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</si>
  <si>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</si>
  <si>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</si>
  <si>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</si>
  <si>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</si>
  <si>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</si>
  <si>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</si>
  <si>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</si>
  <si>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</si>
  <si>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</si>
  <si>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</si>
  <si>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</si>
  <si>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</si>
  <si>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</si>
  <si>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</si>
  <si>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</si>
  <si>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</si>
  <si>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</si>
  <si>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</si>
  <si>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</si>
  <si>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</si>
  <si>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</si>
  <si>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</si>
  <si>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</si>
  <si>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</si>
  <si>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</si>
  <si>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</si>
  <si>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</si>
  <si>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</si>
  <si>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</si>
  <si>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</si>
  <si>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</si>
  <si>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</si>
  <si>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</si>
  <si>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</si>
  <si>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</si>
  <si>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</si>
  <si>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</si>
  <si>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</si>
  <si>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</si>
  <si>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</si>
  <si>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</si>
  <si>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</si>
  <si>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</si>
  <si>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</si>
  <si>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</si>
  <si>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</si>
  <si>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</si>
  <si>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</si>
  <si>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</si>
  <si>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</si>
  <si>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</si>
  <si>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</si>
  <si>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</si>
  <si>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</si>
  <si>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</si>
  <si>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</si>
  <si>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</si>
  <si>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</si>
  <si>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</si>
  <si>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</si>
  <si>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</si>
  <si>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</si>
  <si>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</si>
  <si>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</si>
  <si>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</si>
  <si>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</si>
  <si>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</si>
  <si>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</si>
  <si>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</si>
  <si>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</si>
  <si>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</si>
  <si>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</si>
  <si>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</si>
  <si>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</si>
  <si>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</si>
  <si>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</si>
  <si>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</si>
  <si>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</si>
  <si>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</si>
  <si>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</si>
  <si>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</si>
  <si>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</si>
  <si>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</si>
  <si>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</si>
  <si>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</si>
  <si>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</si>
  <si>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</si>
  <si>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</si>
  <si>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</si>
  <si>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</si>
  <si>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</si>
  <si>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</si>
  <si>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</si>
  <si>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</si>
  <si>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</si>
  <si>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</si>
  <si>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</si>
  <si>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</si>
  <si>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</si>
  <si>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</si>
  <si>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</si>
  <si>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</si>
  <si>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</si>
  <si>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</si>
  <si>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</si>
  <si>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</si>
  <si>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</si>
  <si>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</si>
  <si>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</si>
  <si>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</si>
  <si>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</si>
  <si>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</si>
  <si>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</si>
  <si>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</si>
  <si>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</si>
  <si>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</si>
  <si>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</si>
  <si>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</si>
  <si>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</si>
  <si>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</si>
  <si>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</si>
  <si>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</si>
  <si>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</si>
  <si>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</si>
  <si>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</si>
  <si>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</si>
  <si>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</si>
  <si>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</si>
  <si>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</si>
  <si>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</si>
  <si>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</si>
  <si>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</si>
  <si>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</si>
  <si>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</si>
  <si>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</si>
  <si>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</si>
  <si>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</si>
  <si>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</si>
  <si>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</si>
  <si>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</si>
  <si>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</si>
  <si>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</si>
  <si>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</si>
  <si>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</si>
  <si>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</si>
  <si>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</si>
  <si>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</si>
  <si>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</si>
  <si>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</si>
  <si>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</si>
  <si>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</si>
  <si>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</si>
  <si>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</si>
  <si>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</si>
  <si>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</si>
  <si>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</si>
  <si>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</si>
  <si>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</si>
  <si>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</si>
  <si>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</si>
  <si>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</si>
  <si>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</si>
  <si>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</si>
  <si>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</si>
  <si>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</si>
  <si>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</si>
  <si>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</si>
  <si>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</si>
  <si>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</si>
  <si>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</si>
  <si>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</si>
  <si>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</si>
  <si>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</si>
  <si>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</si>
  <si>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</si>
  <si>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</si>
  <si>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</si>
  <si>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</si>
  <si>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</si>
  <si>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</si>
  <si>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</si>
  <si>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</si>
  <si>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</si>
  <si>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</si>
  <si>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</si>
  <si>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</si>
  <si>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</si>
  <si>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</si>
  <si>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</si>
  <si>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</si>
  <si>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</si>
  <si>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</si>
  <si>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</si>
  <si>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</si>
  <si>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</si>
  <si>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</si>
  <si>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</si>
  <si>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</si>
  <si>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</si>
  <si>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</si>
  <si>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</si>
  <si>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</si>
  <si>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</si>
  <si>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</si>
  <si>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</si>
  <si>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</si>
  <si>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</si>
  <si>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</si>
  <si>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</si>
  <si>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</si>
  <si>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</si>
  <si>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</si>
  <si>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</si>
  <si>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</si>
  <si>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</si>
  <si>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</si>
  <si>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</si>
  <si>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</si>
  <si>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</si>
  <si>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</si>
  <si>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</si>
  <si>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</si>
  <si>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</si>
  <si>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</si>
  <si>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</si>
  <si>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</si>
  <si>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</si>
  <si>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</si>
  <si>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</si>
  <si>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</si>
  <si>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</si>
  <si>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</si>
  <si>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</si>
  <si>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</si>
  <si>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</si>
  <si>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</si>
  <si>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</si>
  <si>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</si>
  <si>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</si>
  <si>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</si>
  <si>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</si>
  <si>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</si>
  <si>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</si>
  <si>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</si>
  <si>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</si>
  <si>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</si>
  <si>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</si>
  <si>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</si>
  <si>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</si>
  <si>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</si>
  <si>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</si>
  <si>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</si>
  <si>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</si>
  <si>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</si>
  <si>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</si>
  <si>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</si>
  <si>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</si>
  <si>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</si>
  <si>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</si>
  <si>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</si>
  <si>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</si>
  <si>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</si>
  <si>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</si>
  <si>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</si>
  <si>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</si>
  <si>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</si>
  <si>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</si>
  <si>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</si>
  <si>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</si>
  <si>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</si>
  <si>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</si>
  <si>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</si>
  <si>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</si>
  <si>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</si>
  <si>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</si>
  <si>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</si>
  <si>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</si>
  <si>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</si>
  <si>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</si>
  <si>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</si>
  <si>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</si>
  <si>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</si>
  <si>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</si>
  <si>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</si>
  <si>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</si>
  <si>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</si>
  <si>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</si>
  <si>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</si>
  <si>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</si>
  <si>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</si>
  <si>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</si>
  <si>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</si>
  <si>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</si>
  <si>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</si>
  <si>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</si>
  <si>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</si>
  <si>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</si>
  <si>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</si>
  <si>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</si>
  <si>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</si>
  <si>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</si>
  <si>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</si>
  <si>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</si>
  <si>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</si>
  <si>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</si>
  <si>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</si>
  <si>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</si>
  <si>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</si>
  <si>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</si>
  <si>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</si>
  <si>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</si>
  <si>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</si>
  <si>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</si>
  <si>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</si>
  <si>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</si>
  <si>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</si>
  <si>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</si>
  <si>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</si>
  <si>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</si>
  <si>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</si>
  <si>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</si>
  <si>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</si>
  <si>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</si>
  <si>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</si>
  <si>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</si>
  <si>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</si>
  <si>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</si>
  <si>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</si>
  <si>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</si>
  <si>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</si>
  <si>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</si>
  <si>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</si>
  <si>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</si>
  <si>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</si>
  <si>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</si>
  <si>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</si>
  <si>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</si>
  <si>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</si>
  <si>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</si>
  <si>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</si>
  <si>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</si>
  <si>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</si>
  <si>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</si>
  <si>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</si>
  <si>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</si>
  <si>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</si>
  <si>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</si>
  <si>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</si>
  <si>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</si>
  <si>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</si>
  <si>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</si>
  <si>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</si>
  <si>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</si>
  <si>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</si>
  <si>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</si>
  <si>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</si>
  <si>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</si>
  <si>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</si>
  <si>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</si>
  <si>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</si>
  <si>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</si>
  <si>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</si>
  <si>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</si>
  <si>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</si>
  <si>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</si>
  <si>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</si>
  <si>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</si>
  <si>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</si>
  <si>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</si>
  <si>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</si>
  <si>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</si>
  <si>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</si>
  <si>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</si>
  <si>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</si>
  <si>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</si>
  <si>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</si>
  <si>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</si>
  <si>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</si>
  <si>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</si>
  <si>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</si>
  <si>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</si>
  <si>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</si>
  <si>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</si>
  <si>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</si>
  <si>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</si>
  <si>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</si>
  <si>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</si>
  <si>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</si>
  <si>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</si>
  <si>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</si>
  <si>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</si>
  <si>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</si>
  <si>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</si>
  <si>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</si>
  <si>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</si>
  <si>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</si>
  <si>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</si>
  <si>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</si>
  <si>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</si>
  <si>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</si>
  <si>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</si>
  <si>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</si>
  <si>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</si>
  <si>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</si>
  <si>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</si>
  <si>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</si>
  <si>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</si>
  <si>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</si>
  <si>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</si>
  <si>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</si>
  <si>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</si>
  <si>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</si>
  <si>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</si>
  <si>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</si>
  <si>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</si>
  <si>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</si>
  <si>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</si>
  <si>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</si>
  <si>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</si>
  <si>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</si>
  <si>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</si>
  <si>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</si>
  <si>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</si>
  <si>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</si>
  <si>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</si>
  <si>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</si>
  <si>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</si>
  <si>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</si>
  <si>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</si>
  <si>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</si>
  <si>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</si>
  <si>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</si>
  <si>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</si>
  <si>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</si>
  <si>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</si>
  <si>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</si>
  <si>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</si>
  <si>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</si>
  <si>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</si>
  <si>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</si>
  <si>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</si>
  <si>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</si>
  <si>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</si>
  <si>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</si>
  <si>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</si>
  <si>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</si>
  <si>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</si>
  <si>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</si>
  <si>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</si>
  <si>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</si>
  <si>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</si>
  <si>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</si>
  <si>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</si>
  <si>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</si>
  <si>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</si>
  <si>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</si>
  <si>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</si>
  <si>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</si>
  <si>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</si>
  <si>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</si>
  <si>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</si>
  <si>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</si>
  <si>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</si>
  <si>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</si>
  <si>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</si>
  <si>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</si>
  <si>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</si>
  <si>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</si>
  <si>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</si>
  <si>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</si>
  <si>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</si>
  <si>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</si>
  <si>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</si>
  <si>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</si>
  <si>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</si>
  <si>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</si>
  <si>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</si>
  <si>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</si>
  <si>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</si>
  <si>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</si>
  <si>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</si>
  <si>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</si>
  <si>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</si>
  <si>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</si>
  <si>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</si>
  <si>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</si>
  <si>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</si>
  <si>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</si>
  <si>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</si>
  <si>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</si>
  <si>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</si>
  <si>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</si>
  <si>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</si>
  <si>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</si>
  <si>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</si>
  <si>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</si>
  <si>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</si>
  <si>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</si>
  <si>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</si>
  <si>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</si>
  <si>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</si>
  <si>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</si>
  <si>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</si>
  <si>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</si>
  <si>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</si>
  <si>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</si>
  <si>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</si>
  <si>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</si>
  <si>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</si>
  <si>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</si>
  <si>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</si>
  <si>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</si>
  <si>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</si>
  <si>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</si>
  <si>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</si>
  <si>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</si>
  <si>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</si>
  <si>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</si>
  <si>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</si>
  <si>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</si>
  <si>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</si>
  <si>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</si>
  <si>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</si>
  <si>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</si>
  <si>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</si>
  <si>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</si>
  <si>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</si>
  <si>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</si>
  <si>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</si>
  <si>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</si>
  <si>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</si>
  <si>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</si>
  <si>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</si>
  <si>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</si>
  <si>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</si>
  <si>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</si>
  <si>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</si>
  <si>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</si>
  <si>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</si>
  <si>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</si>
  <si>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</si>
  <si>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</si>
  <si>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</si>
  <si>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</si>
  <si>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</si>
  <si>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</si>
  <si>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</si>
  <si>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</si>
  <si>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</si>
  <si>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</si>
  <si>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</si>
  <si>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</si>
  <si>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</si>
  <si>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</si>
  <si>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</si>
  <si>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</si>
  <si>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</si>
  <si>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</si>
  <si>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</si>
  <si>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</si>
  <si>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</si>
  <si>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</si>
  <si>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</si>
  <si>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</si>
  <si>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</si>
  <si>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</si>
  <si>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</si>
  <si>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</si>
  <si>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</si>
  <si>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</si>
  <si>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</si>
  <si>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</si>
  <si>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</si>
  <si>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</si>
  <si>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</si>
  <si>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</si>
  <si>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</si>
  <si>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</si>
  <si>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</si>
  <si>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</si>
  <si>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</si>
  <si>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</si>
  <si>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</si>
  <si>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</si>
  <si>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</si>
  <si>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</si>
  <si>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</si>
  <si>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</si>
  <si>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</si>
  <si>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</si>
  <si>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</si>
  <si>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</si>
  <si>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</si>
  <si>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</si>
  <si>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</si>
  <si>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</si>
  <si>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</si>
  <si>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</si>
  <si>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</si>
  <si>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</si>
  <si>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</si>
  <si>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</si>
  <si>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</si>
  <si>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</si>
  <si>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</si>
  <si>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</si>
  <si>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</si>
  <si>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</si>
  <si>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</si>
  <si>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</si>
  <si>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</si>
  <si>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</si>
  <si>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</si>
  <si>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</si>
  <si>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</si>
  <si>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</si>
  <si>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</si>
  <si>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</si>
  <si>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</si>
  <si>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</si>
  <si>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</si>
  <si>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</si>
  <si>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</si>
  <si>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</si>
  <si>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</si>
  <si>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</si>
  <si>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</si>
  <si>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</si>
  <si>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</si>
  <si>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</si>
  <si>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</si>
  <si>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</si>
  <si>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</si>
  <si>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</si>
  <si>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</si>
  <si>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</si>
  <si>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</si>
  <si>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</si>
  <si>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</si>
  <si>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</si>
  <si>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</si>
  <si>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</si>
  <si>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</si>
  <si>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</si>
  <si>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</si>
  <si>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</si>
  <si>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</si>
  <si>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</si>
  <si>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</si>
  <si>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</si>
  <si>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</si>
  <si>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</si>
  <si>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</si>
  <si>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</si>
  <si>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</si>
  <si>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</si>
  <si>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</si>
  <si>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</si>
  <si>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</si>
  <si>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</si>
  <si>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</si>
  <si>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</si>
  <si>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</si>
  <si>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</si>
  <si>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</si>
  <si>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</si>
  <si>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</si>
  <si>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</si>
  <si>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</si>
  <si>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</si>
  <si>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</si>
  <si>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</si>
  <si>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</si>
  <si>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</si>
  <si>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</si>
  <si>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</si>
  <si>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</si>
  <si>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</si>
  <si>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</si>
  <si>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</si>
  <si>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</si>
  <si>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</si>
  <si>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</si>
  <si>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</si>
  <si>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</si>
  <si>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</si>
  <si>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</si>
  <si>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</si>
  <si>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</si>
  <si>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</si>
  <si>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</si>
  <si>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</si>
  <si>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</si>
  <si>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</si>
  <si>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</si>
  <si>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</si>
  <si>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</si>
  <si>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</si>
  <si>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</si>
  <si>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</si>
  <si>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</si>
  <si>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</si>
  <si>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</si>
  <si>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</si>
  <si>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</si>
  <si>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</si>
  <si>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</si>
  <si>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</si>
  <si>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</si>
  <si>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</si>
  <si>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</si>
  <si>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</si>
  <si>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</si>
  <si>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</si>
  <si>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</si>
  <si>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</si>
  <si>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</si>
  <si>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</si>
  <si>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</si>
  <si>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</si>
  <si>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</si>
  <si>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</si>
  <si>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</si>
  <si>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</si>
  <si>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</si>
  <si>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</si>
  <si>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</si>
  <si>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</si>
  <si>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</si>
  <si>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</si>
  <si>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</si>
  <si>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</si>
  <si>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</si>
  <si>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</si>
  <si>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</si>
  <si>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</si>
  <si>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</si>
  <si>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</si>
  <si>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</si>
  <si>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</si>
  <si>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</si>
  <si>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</si>
  <si>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</si>
  <si>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</si>
  <si>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</si>
  <si>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</si>
  <si>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</si>
  <si>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</si>
  <si>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</si>
  <si>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</si>
  <si>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</si>
  <si>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</si>
  <si>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</si>
  <si>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</si>
  <si>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</si>
  <si>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</si>
  <si>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</si>
  <si>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</si>
  <si>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</si>
  <si>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</si>
  <si>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</si>
  <si>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</si>
  <si>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</si>
  <si>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</si>
  <si>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</si>
  <si>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</si>
  <si>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</si>
  <si>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</si>
  <si>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</si>
  <si>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</si>
  <si>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</si>
  <si>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</si>
  <si>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</si>
  <si>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</si>
  <si>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</si>
  <si>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</si>
  <si>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</si>
  <si>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</si>
  <si>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</si>
  <si>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</si>
  <si>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</si>
  <si>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</si>
  <si>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</si>
  <si>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</si>
  <si>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</si>
  <si>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</si>
  <si>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</si>
  <si>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</si>
  <si>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</si>
  <si>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</si>
  <si>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</si>
  <si>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</si>
  <si>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</si>
  <si>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</si>
  <si>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</si>
  <si>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</si>
  <si>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</si>
  <si>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</si>
  <si>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</si>
  <si>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</si>
  <si>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</si>
  <si>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</si>
  <si>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</si>
  <si>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</si>
  <si>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</si>
  <si>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</si>
  <si>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</si>
  <si>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</si>
  <si>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</si>
  <si>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</si>
  <si>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</si>
  <si>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</si>
  <si>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</si>
  <si>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</si>
  <si>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</si>
  <si>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</si>
  <si>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</si>
  <si>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</si>
  <si>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</si>
  <si>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</si>
  <si>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</si>
  <si>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</si>
  <si>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</si>
  <si>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</si>
  <si>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</si>
  <si>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</si>
  <si>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</si>
  <si>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</si>
  <si>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</si>
  <si>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</si>
  <si>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</si>
  <si>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</si>
  <si>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</si>
  <si>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</si>
  <si>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</si>
  <si>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</si>
  <si>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</si>
  <si>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</si>
  <si>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</si>
  <si>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</si>
  <si>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</si>
  <si>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</si>
  <si>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</si>
  <si>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</si>
  <si>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</si>
  <si>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</si>
  <si>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</si>
  <si>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</si>
  <si>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</si>
  <si>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</si>
  <si>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</si>
  <si>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</si>
  <si>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</si>
  <si>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</si>
  <si>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</si>
  <si>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</si>
  <si>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</si>
  <si>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</si>
  <si>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</si>
  <si>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</si>
  <si>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</si>
  <si>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</si>
  <si>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</si>
  <si>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</si>
  <si>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</si>
  <si>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</si>
  <si>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</si>
  <si>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</si>
  <si>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</si>
  <si>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</si>
  <si>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</si>
  <si>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</si>
  <si>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</si>
  <si>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</si>
  <si>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</si>
  <si>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</si>
  <si>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</si>
  <si>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</si>
  <si>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</si>
  <si>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</si>
  <si>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</si>
  <si>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</si>
  <si>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</si>
  <si>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</si>
  <si>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</si>
  <si>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</si>
  <si>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</si>
  <si>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</si>
  <si>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</si>
  <si>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</si>
  <si>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</si>
  <si>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</si>
  <si>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</si>
  <si>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</si>
  <si>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</si>
  <si>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</si>
  <si>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</si>
  <si>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</si>
  <si>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</si>
  <si>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</si>
  <si>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</si>
  <si>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</si>
  <si>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</si>
  <si>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</si>
  <si>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</si>
  <si>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</si>
  <si>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</si>
  <si>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</si>
  <si>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</si>
  <si>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</si>
  <si>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</si>
  <si>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</si>
  <si>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</si>
  <si>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</si>
  <si>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</si>
  <si>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</si>
  <si>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</si>
  <si>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</si>
  <si>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</si>
  <si>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</si>
  <si>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</si>
  <si>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</si>
  <si>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</si>
  <si>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</si>
  <si>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</si>
  <si>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</si>
  <si>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</si>
  <si>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</si>
  <si>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</si>
  <si>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</si>
  <si>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</si>
  <si>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</si>
  <si>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</si>
  <si>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</si>
  <si>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</si>
  <si>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</si>
  <si>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</si>
  <si>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</si>
  <si>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</si>
  <si>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</si>
  <si>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</si>
  <si>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</si>
  <si>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</si>
  <si>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</si>
  <si>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</si>
  <si>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</si>
  <si>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</si>
  <si>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</si>
  <si>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</si>
  <si>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</si>
  <si>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</si>
  <si>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</si>
  <si>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</si>
  <si>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</si>
  <si>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</si>
  <si>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</si>
  <si>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</si>
  <si>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</si>
  <si>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</si>
  <si>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</si>
  <si>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</si>
  <si>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</si>
  <si>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</si>
  <si>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</si>
  <si>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</si>
  <si>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</si>
  <si>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</si>
  <si>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</si>
  <si>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</si>
  <si>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</si>
  <si>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</si>
  <si>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</si>
  <si>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</si>
  <si>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</si>
  <si>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</si>
  <si>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</si>
  <si>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</si>
  <si>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</si>
  <si>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</si>
  <si>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</si>
  <si>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</si>
  <si>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</si>
  <si>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</si>
  <si>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</si>
  <si>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</si>
  <si>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</si>
  <si>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</si>
  <si>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</si>
  <si>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</si>
  <si>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</si>
  <si>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</si>
  <si>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</si>
  <si>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</si>
  <si>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</si>
  <si>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</si>
  <si>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</si>
  <si>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</si>
  <si>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</si>
  <si>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</si>
  <si>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</si>
  <si>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</si>
  <si>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</si>
  <si>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</si>
  <si>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</si>
  <si>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</si>
  <si>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</si>
  <si>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</si>
  <si>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</si>
  <si>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</si>
  <si>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</si>
  <si>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</si>
  <si>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</si>
  <si>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</si>
  <si>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</si>
  <si>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</si>
  <si>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</si>
  <si>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</si>
  <si>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</si>
  <si>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</si>
  <si>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</si>
  <si>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</si>
  <si>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</si>
  <si>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</si>
  <si>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</si>
  <si>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</si>
  <si>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</si>
  <si>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</si>
  <si>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</si>
  <si>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</si>
  <si>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</si>
  <si>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</si>
  <si>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</si>
  <si>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</si>
  <si>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</si>
  <si>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</si>
  <si>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</si>
  <si>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</si>
  <si>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</si>
  <si>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</si>
  <si>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</si>
  <si>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</si>
  <si>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</si>
  <si>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</si>
  <si>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</si>
  <si>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</si>
  <si>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</si>
  <si>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</si>
  <si>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</si>
  <si>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</si>
  <si>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</si>
  <si>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</si>
  <si>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</si>
  <si>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</si>
  <si>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</si>
  <si>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</si>
  <si>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</si>
  <si>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</si>
  <si>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</si>
  <si>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</si>
  <si>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</si>
  <si>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</si>
  <si>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</si>
  <si>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</si>
  <si>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</si>
  <si>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</si>
  <si>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</si>
  <si>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</si>
  <si>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</si>
  <si>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</si>
  <si>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</si>
  <si>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</si>
  <si>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</si>
  <si>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</si>
  <si>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</si>
  <si>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</si>
  <si>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</si>
  <si>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</si>
  <si>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</si>
  <si>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</si>
  <si>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</si>
  <si>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</si>
  <si>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</si>
  <si>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</si>
  <si>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</si>
  <si>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</si>
  <si>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</si>
  <si>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</si>
  <si>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</si>
  <si>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</si>
  <si>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</si>
  <si>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</si>
  <si>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</si>
  <si>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</si>
  <si>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</si>
  <si>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</si>
  <si>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</si>
  <si>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</si>
  <si>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</si>
  <si>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</si>
  <si>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</si>
  <si>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</si>
  <si>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</si>
  <si>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</si>
  <si>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</si>
  <si>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</si>
  <si>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</si>
  <si>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</si>
  <si>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</si>
  <si>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</si>
  <si>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</si>
  <si>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</si>
  <si>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</si>
  <si>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</si>
  <si>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</si>
  <si>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</si>
  <si>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</si>
  <si>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</si>
  <si>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</si>
  <si>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</si>
  <si>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</si>
  <si>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</si>
  <si>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</si>
  <si>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</si>
  <si>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</si>
  <si>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</si>
  <si>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</si>
  <si>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</si>
  <si>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</si>
  <si>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</si>
  <si>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</si>
  <si>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</si>
  <si>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</si>
  <si>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</si>
  <si>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</si>
  <si>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</si>
  <si>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</si>
  <si>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</si>
  <si>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</si>
  <si>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</si>
  <si>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</si>
  <si>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</si>
  <si>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</si>
  <si>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</si>
  <si>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</si>
  <si>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</si>
  <si>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</si>
  <si>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</si>
  <si>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</si>
  <si>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</si>
  <si>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</si>
  <si>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</si>
  <si>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</si>
  <si>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</si>
  <si>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</si>
  <si>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</si>
  <si>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</si>
  <si>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</si>
  <si>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</si>
  <si>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</si>
  <si>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</si>
  <si>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</si>
  <si>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</si>
  <si>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</si>
  <si>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</si>
  <si>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</si>
  <si>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</si>
  <si>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</si>
  <si>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</si>
  <si>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</si>
  <si>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</si>
  <si>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</si>
  <si>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</si>
  <si>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</si>
  <si>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</si>
  <si>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</si>
  <si>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</si>
  <si>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</si>
  <si>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</si>
  <si>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</si>
  <si>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</si>
  <si>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</si>
  <si>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</si>
  <si>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</si>
  <si>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</si>
  <si>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</si>
  <si>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</si>
  <si>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</si>
  <si>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</si>
  <si>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</si>
  <si>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</si>
  <si>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</si>
  <si>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</si>
  <si>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</si>
  <si>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</si>
  <si>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</si>
  <si>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</si>
  <si>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</si>
  <si>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</si>
  <si>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</si>
  <si>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</si>
  <si>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</si>
  <si>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</si>
  <si>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</si>
  <si>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</si>
  <si>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</si>
  <si>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</si>
  <si>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</si>
  <si>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</si>
  <si>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</si>
  <si>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</si>
  <si>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</si>
  <si>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</si>
  <si>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</si>
  <si>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</si>
  <si>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</si>
  <si>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</si>
  <si>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</si>
  <si>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</si>
  <si>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</si>
  <si>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</si>
  <si>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</si>
  <si>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</si>
  <si>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</si>
  <si>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</si>
  <si>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</si>
  <si>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</si>
  <si>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</si>
  <si>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</si>
  <si>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</si>
  <si>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</si>
  <si>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</si>
  <si>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</si>
  <si>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</si>
  <si>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</si>
  <si>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</si>
  <si>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</si>
  <si>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</si>
  <si>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</si>
  <si>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</si>
  <si>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</si>
  <si>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</si>
  <si>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</si>
  <si>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</si>
  <si>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</si>
  <si>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</si>
  <si>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</si>
  <si>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</si>
  <si>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</si>
  <si>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</si>
  <si>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</si>
  <si>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</si>
  <si>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</si>
  <si>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</si>
  <si>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</si>
  <si>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</si>
  <si>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</si>
  <si>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</si>
  <si>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</si>
  <si>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</si>
  <si>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</si>
  <si>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</si>
  <si>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</si>
  <si>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</si>
  <si>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</si>
  <si>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</si>
  <si>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</si>
  <si>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</si>
  <si>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</si>
  <si>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</si>
  <si>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</si>
  <si>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</si>
  <si>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</si>
  <si>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</si>
  <si>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</si>
  <si>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</si>
  <si>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</si>
  <si>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</si>
  <si>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</si>
  <si>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</si>
  <si>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</si>
  <si>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</si>
  <si>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</si>
  <si>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</si>
  <si>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</si>
  <si>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</si>
  <si>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</si>
  <si>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</si>
  <si>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</si>
  <si>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</si>
  <si>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</si>
  <si>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</si>
  <si>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</si>
  <si>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</si>
  <si>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</si>
  <si>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</si>
  <si>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</si>
  <si>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</si>
  <si>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</si>
  <si>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</si>
  <si>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</si>
  <si>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</si>
  <si>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</si>
  <si>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</si>
  <si>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</si>
  <si>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</si>
  <si>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</si>
  <si>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</si>
  <si>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</si>
  <si>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</si>
  <si>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</si>
  <si>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</si>
  <si>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</si>
  <si>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</si>
  <si>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</si>
  <si>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</si>
  <si>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</si>
  <si>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</si>
  <si>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</si>
  <si>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</si>
  <si>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</si>
  <si>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</si>
  <si>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</si>
  <si>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</si>
  <si>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</si>
  <si>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</si>
  <si>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</si>
  <si>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</si>
  <si>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</si>
  <si>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</si>
  <si>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</si>
  <si>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</si>
  <si>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</si>
  <si>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</si>
  <si>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</si>
  <si>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</si>
  <si>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</si>
  <si>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</si>
  <si>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</si>
  <si>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</si>
  <si>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</si>
  <si>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</si>
  <si>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</si>
  <si>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</si>
  <si>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</si>
  <si>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</si>
  <si>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</si>
  <si>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</si>
  <si>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</si>
  <si>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</si>
  <si>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</si>
  <si>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</si>
  <si>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</si>
  <si>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</si>
  <si>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</si>
  <si>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</si>
  <si>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</si>
  <si>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</si>
  <si>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</si>
  <si>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</si>
  <si>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</si>
  <si>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</si>
  <si>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</si>
  <si>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</si>
  <si>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</si>
  <si>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</si>
  <si>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</si>
  <si>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</si>
  <si>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</si>
  <si>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</si>
  <si>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</si>
  <si>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</si>
  <si>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</si>
  <si>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</si>
  <si>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</si>
  <si>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</si>
  <si>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</si>
  <si>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</si>
  <si>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</si>
  <si>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</si>
  <si>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</si>
  <si>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</si>
  <si>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</si>
  <si>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</si>
  <si>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</si>
  <si>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</si>
  <si>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</si>
  <si>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</si>
  <si>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</si>
  <si>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</si>
  <si>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</si>
  <si>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</si>
  <si>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</si>
  <si>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</si>
  <si>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</si>
  <si>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</si>
  <si>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</si>
  <si>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</si>
  <si>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</si>
  <si>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</si>
  <si>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</si>
  <si>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</si>
  <si>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</si>
  <si>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</si>
  <si>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</si>
  <si>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</si>
  <si>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</si>
  <si>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</si>
  <si>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</si>
  <si>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</si>
  <si>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</si>
  <si>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</si>
  <si>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</si>
  <si>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</si>
  <si>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</si>
  <si>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</si>
  <si>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</si>
  <si>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</si>
  <si>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</si>
  <si>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</si>
  <si>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</si>
  <si>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</si>
  <si>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</si>
  <si>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</si>
  <si>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</si>
  <si>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</si>
  <si>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</si>
  <si>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</si>
  <si>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</si>
  <si>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</si>
  <si>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</si>
  <si>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</si>
  <si>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</si>
  <si>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</si>
  <si>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</si>
  <si>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</si>
  <si>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</si>
  <si>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</si>
  <si>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</si>
  <si>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</si>
  <si>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</si>
  <si>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</si>
  <si>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</si>
  <si>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</si>
  <si>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</si>
  <si>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</si>
  <si>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</si>
  <si>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</si>
  <si>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</si>
  <si>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</si>
  <si>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</si>
  <si>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</si>
  <si>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</si>
  <si>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</si>
  <si>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</si>
  <si>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</si>
  <si>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</si>
  <si>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</si>
  <si>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</si>
  <si>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</si>
  <si>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</si>
  <si>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</si>
  <si>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</si>
  <si>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</si>
  <si>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</si>
  <si>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</si>
  <si>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</si>
  <si>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</si>
  <si>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</si>
  <si>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</si>
  <si>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</si>
  <si>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</si>
  <si>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</si>
  <si>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</si>
  <si>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</si>
  <si>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</si>
  <si>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</si>
  <si>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</si>
  <si>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</si>
  <si>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</si>
  <si>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</si>
  <si>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</si>
  <si>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</si>
  <si>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</si>
  <si>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</si>
  <si>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</si>
  <si>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</si>
  <si>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</si>
  <si>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</si>
  <si>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</si>
  <si>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</si>
  <si>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</si>
  <si>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</si>
  <si>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</si>
  <si>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</si>
  <si>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</si>
  <si>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</si>
  <si>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</si>
  <si>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</si>
  <si>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</si>
  <si>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</si>
  <si>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</si>
  <si>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</si>
  <si>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</si>
  <si>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</si>
  <si>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</si>
  <si>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</si>
  <si>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</si>
  <si>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</si>
  <si>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</si>
  <si>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</si>
  <si>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</si>
  <si>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</si>
  <si>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</si>
  <si>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</si>
  <si>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</si>
  <si>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</si>
  <si>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</si>
  <si>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</si>
  <si>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</si>
  <si>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</si>
  <si>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</si>
  <si>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</si>
  <si>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</si>
  <si>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</si>
  <si>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</si>
  <si>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</si>
  <si>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</si>
  <si>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</si>
  <si>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</si>
  <si>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</si>
  <si>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</si>
  <si>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</si>
  <si>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</si>
  <si>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</si>
  <si>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</si>
  <si>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</si>
  <si>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</si>
  <si>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</si>
  <si>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</si>
  <si>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</si>
  <si>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</si>
  <si>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</si>
  <si>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</si>
  <si>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</si>
  <si>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</si>
  <si>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</si>
  <si>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</si>
  <si>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</si>
  <si>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</si>
  <si>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</si>
  <si>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</si>
  <si>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</si>
  <si>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</si>
  <si>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</si>
  <si>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</si>
  <si>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</si>
  <si>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</si>
  <si>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</si>
  <si>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</si>
  <si>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</si>
  <si>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</si>
  <si>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</si>
  <si>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</si>
  <si>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</si>
  <si>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</si>
  <si>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</si>
  <si>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</si>
  <si>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</si>
  <si>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</si>
  <si>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</si>
  <si>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</si>
  <si>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</si>
  <si>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</si>
  <si>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</si>
  <si>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</si>
  <si>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</si>
  <si>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</si>
  <si>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</si>
  <si>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</si>
  <si>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</si>
  <si>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</si>
  <si>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</si>
  <si>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</si>
  <si>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</si>
  <si>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</si>
  <si>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</si>
  <si>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</si>
  <si>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</si>
  <si>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</si>
  <si>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</si>
  <si>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</si>
  <si>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</si>
  <si>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</si>
  <si>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</si>
  <si>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</si>
  <si>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</si>
  <si>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</si>
  <si>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</si>
  <si>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</si>
  <si>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</si>
  <si>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</si>
  <si>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</si>
  <si>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</si>
  <si>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</si>
  <si>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</si>
  <si>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</si>
  <si>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</si>
  <si>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</si>
  <si>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</si>
  <si>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</si>
  <si>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</si>
  <si>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</si>
  <si>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</si>
  <si>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</si>
  <si>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</si>
  <si>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</si>
  <si>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</si>
  <si>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</si>
  <si>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</si>
  <si>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</si>
  <si>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</si>
  <si>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</si>
  <si>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</si>
  <si>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</si>
  <si>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</si>
  <si>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</si>
  <si>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</si>
  <si>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</si>
  <si>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</si>
  <si>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</si>
  <si>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</si>
  <si>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</si>
  <si>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</si>
  <si>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</si>
  <si>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</si>
  <si>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</si>
  <si>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</si>
  <si>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</si>
  <si>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</si>
  <si>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</si>
  <si>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</si>
  <si>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</si>
  <si>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</si>
  <si>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</si>
  <si>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</si>
  <si>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</si>
  <si>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</si>
  <si>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</si>
  <si>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</si>
  <si>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</si>
  <si>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</si>
  <si>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</si>
  <si>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</si>
  <si>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</si>
  <si>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</si>
  <si>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</si>
  <si>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</si>
  <si>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</si>
  <si>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</si>
  <si>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</si>
  <si>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</si>
  <si>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</si>
  <si>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</si>
  <si>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</si>
  <si>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</si>
  <si>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</si>
  <si>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</si>
  <si>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</si>
  <si>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</si>
  <si>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</si>
  <si>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</si>
  <si>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</si>
  <si>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</si>
  <si>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</si>
  <si>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</si>
  <si>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</si>
  <si>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</si>
  <si>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</si>
  <si>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</si>
  <si>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</si>
  <si>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</si>
  <si>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</si>
  <si>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</si>
  <si>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</si>
  <si>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</si>
  <si>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</si>
  <si>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</si>
  <si>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</si>
  <si>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</si>
  <si>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</si>
  <si>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</si>
  <si>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</si>
  <si>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</si>
  <si>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</si>
  <si>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</si>
  <si>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</si>
  <si>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</si>
  <si>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</si>
  <si>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</si>
  <si>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</si>
  <si>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</si>
  <si>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</si>
  <si>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</si>
  <si>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</si>
  <si>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</si>
  <si>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</si>
  <si>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</si>
  <si>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</si>
  <si>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</si>
  <si>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</si>
  <si>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</si>
  <si>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</si>
  <si>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</si>
  <si>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</si>
  <si>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ETA 40min</t>
  </si>
  <si>
    <t>PCM-20251122-00001053</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</si>
  <si>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</si>
  <si>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</si>
  <si>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</si>
  <si>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</si>
  <si>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</si>
  <si>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</si>
  <si>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</si>
  <si>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</si>
  <si>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</si>
  <si>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</si>
  <si>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</si>
  <si>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</si>
  <si>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</si>
  <si>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</si>
  <si>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</si>
  <si>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</si>
  <si>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</si>
  <si>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</si>
  <si>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</si>
  <si>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</si>
  <si>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</si>
  <si>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</si>
  <si>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</si>
  <si>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</si>
  <si>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</si>
  <si>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</si>
  <si>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</si>
  <si>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</si>
  <si>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</si>
  <si>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</si>
  <si>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</si>
  <si>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</si>
  <si>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</si>
  <si>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</si>
  <si>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</si>
  <si>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</si>
  <si>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</si>
  <si>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</si>
  <si>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</si>
  <si>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</si>
  <si>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</si>
  <si>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</si>
  <si>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</si>
  <si>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</si>
  <si>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</si>
  <si>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</si>
  <si>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</si>
  <si>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</si>
  <si>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</si>
  <si>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</si>
  <si>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</si>
  <si>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</si>
  <si>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</si>
  <si>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</si>
  <si>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</si>
  <si>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</si>
  <si>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</si>
  <si>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</si>
  <si>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</si>
  <si>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</si>
  <si>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</si>
  <si>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</si>
  <si>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</si>
  <si>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</si>
  <si>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</si>
  <si>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</si>
  <si>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</si>
  <si>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</si>
  <si>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</si>
  <si>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</si>
  <si>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</si>
  <si>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</si>
  <si>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</si>
  <si>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</si>
  <si>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</si>
  <si>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</si>
  <si>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</si>
  <si>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</si>
  <si>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</si>
  <si>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</si>
  <si>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</si>
  <si>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</si>
  <si>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</si>
  <si>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</si>
  <si>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</si>
  <si>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PCM-20251122-00000975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</si>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</sst>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F9" sqref="F9"/>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320.71970011574012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50">
        <v>45983.582071759258</v>
      </c>
      <c r="G3" s="149">
        <f ca="1">IFERROR(NOW()-F3,"-")</f>
        <v>8.605405092384899E-2</v>
      </c>
      <c r="H3" s="143">
        <v>45983.577199074076</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8322</v>
      </c>
      <c r="E4" s="63" t="s">
        <v>39021</v>
      </c>
      <c r="F4" s="143">
        <v>45983.636990740742</v>
      </c>
      <c r="G4" s="144">
        <f ca="1">IFERROR(NOW()-F4,"-")</f>
        <v>3.1135069439187646E-2</v>
      </c>
      <c r="H4" s="151">
        <v>45983.631863425922</v>
      </c>
      <c r="I4" s="141" t="str">
        <f>IFERROR(VLOOKUP(D4,DB!A:F,6,0),"")</f>
        <v>SCECO</v>
      </c>
      <c r="J4" s="141" t="str">
        <f>IFERROR(VLOOKUP(D4,DB!A:G,7,0),"")</f>
        <v>&lt;No BB&gt;</v>
      </c>
      <c r="K4" s="145" t="s">
        <v>39026</v>
      </c>
      <c r="L4" s="146" t="str">
        <f>IFERROR(VLOOKUP(D4,DB!A:I,9,0),"")</f>
        <v>Latis</v>
      </c>
    </row>
    <row r="5" spans="1:15" ht="15" customHeight="1">
      <c r="A5" s="140" t="s">
        <v>39023</v>
      </c>
      <c r="B5" s="141" t="str">
        <f>IFERROR(VLOOKUP(D5,DB!A:K,11,0),"")</f>
        <v>R1</v>
      </c>
      <c r="C5" s="141">
        <v>1</v>
      </c>
      <c r="D5" s="133" t="s">
        <v>15878</v>
      </c>
      <c r="E5" s="63" t="s">
        <v>39021</v>
      </c>
      <c r="F5" s="143">
        <v>45983.582071759258</v>
      </c>
      <c r="G5" s="144">
        <f ca="1">IFERROR(NOW()-F5,"-")</f>
        <v>8.6054282408440486E-2</v>
      </c>
      <c r="H5" s="143">
        <v>45983.636759259258</v>
      </c>
      <c r="I5" s="141" t="str">
        <f>IFERROR(VLOOKUP(D5,DB!A:F,6,0),"")</f>
        <v>Generator-SG</v>
      </c>
      <c r="J5" s="141" t="str">
        <f>IFERROR(VLOOKUP(D5,DB!A:G,7,0),"")</f>
        <v>Vandalized</v>
      </c>
      <c r="K5" s="145"/>
      <c r="L5" s="146" t="str">
        <f>IFERROR(VLOOKUP(D5,DB!A:I,9,0),"")</f>
        <v>Latis</v>
      </c>
    </row>
    <row r="6" spans="1:15" ht="15" customHeight="1">
      <c r="A6" s="140"/>
      <c r="B6" s="141" t="str">
        <f>IFERROR(VLOOKUP(D6,DB!A:K,11,0),"")</f>
        <v/>
      </c>
      <c r="C6" s="141"/>
      <c r="D6" s="133"/>
      <c r="E6" s="142"/>
      <c r="F6" s="143"/>
      <c r="G6" s="144">
        <f ca="1">IFERROR(NOW()-F6,"-")</f>
        <v>45983.668126041666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45983.668126041666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45983.668126041666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45983.668126041666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45983.668126041666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45983.668126041666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45983.668126041666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45983.668126041666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45983.668126041666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45983.668126041666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45983.668126041666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45983.668126041666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45983.668126041666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45983.668126041666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45983.668126041666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45983.668126041666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45983.668126041666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45983.668126041666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45983.668126041666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45983.668126041666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45983.668126041666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45983.668126041666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45983.668126041666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45983.668126041666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45983.668126041666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45983.668126041666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45983.668126041666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45983.668126041666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45983.668126041666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45983.668126041666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45983.668126041666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45983.668126041666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45983.668126041666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45983.668126041666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45983.668126041666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45983.668126041666</v>
      </c>
      <c r="H41" s="143"/>
      <c r="I41" s="141" t="str">
        <f>IFERROR(VLOOKUP(D41,DB!A:F,6,0),"")</f>
        <v/>
      </c>
      <c r="J41" s="141" t="str">
        <f>IFERROR(VLOOKUP(D41,DB!A:G,7,0),"")</f>
        <v/>
      </c>
      <c r="K41" s="145"/>
      <c r="L41" s="146" t="str">
        <f>IFERROR(VLOOKUP(D41,DB!A:I,9,0),"")</f>
        <v/>
      </c>
    </row>
    <row r="42" spans="1:12" ht="15" customHeight="1">
      <c r="A42" s="147"/>
      <c r="B42" s="134" t="str">
        <f>IFERROR(VLOOKUP(D42,DB!A:K,11,0),"")</f>
        <v/>
      </c>
      <c r="C42" s="134"/>
      <c r="D42" s="148"/>
      <c r="E42" s="135"/>
      <c r="F42" s="136"/>
      <c r="G42" s="137">
        <f ca="1">IFERROR(NOW()-F42,"-")</f>
        <v>45983.668126041666</v>
      </c>
      <c r="H42" s="136"/>
      <c r="I42" s="134" t="str">
        <f>IFERROR(VLOOKUP(D42,DB!A:F,6,0),"")</f>
        <v/>
      </c>
      <c r="J42" s="134" t="str">
        <f>IFERROR(VLOOKUP(D42,DB!A:G,7,0),"")</f>
        <v/>
      </c>
      <c r="K42" s="138"/>
      <c r="L42" s="139" t="str">
        <f>IFERROR(VLOOKUP(D42,DB!A:I,9,0),"")</f>
        <v/>
      </c>
    </row>
  </sheetData>
  <customSheetViews>
    <customSheetView guid="{F6042A99-DD27-4453-835D-0834D95730CC}" filter="1" showAutoFilter="1">
      <pageMargins left="0" right="0" top="0" bottom="0" header="0" footer="0"/>
      <autoFilter ref="B1:M1" xr:uid="{8661DD01-9A74-41FA-A468-ECE0FE82D3FD}"/>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158.66828807870479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45983.668126041666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45983.668126041666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45983.668126041666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45983.668126041666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45983.668126041666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45983.668126041666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45983.668126041666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45983.668126041666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45983.668126041666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45983.668126041666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45983.668126041666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45983.668126041666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45983.668126041666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45983.668126041666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45983.668126041666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45983.668126041666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45983.668126041666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45983.668126041666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45983.668126041666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45983.668126041666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45983.668126041666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45983.668126041666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45983.668126041666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45983.668126041666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45983.668126041666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45983.668126041666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45983.668126041666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45983.668126041666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45983.668126041666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45983.668126041666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45983.668126041666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45983.668126041666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45983.668126041666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45983.668126041666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45983.668126041666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45983.668126041666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45983.668126041666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45983.668126041666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45983.668126041666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45983.668126041666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45983.668126041666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45983.668126041666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45983.668126041666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45983.668126041666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45983.668126041666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45983.668126041666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45983.668126041666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45983.668126041666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45983.668126041666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45983.668126041666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45983.668126041666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45983.668126041666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45983.668126041666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45983.668126041666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45983.668126041666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45983.668126041666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45983.668126041666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45983.668126041666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45983.668126041666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45983.668126041666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45983.668126041666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45983.668126041666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45983.668126041666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45983.668126041666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45983.668126041666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45983.668126041666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45983.668126041666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45983.668126041666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45983.668126041666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45983.668126041666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45983.668126041666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45983.668126041666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45983.668126041666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45983.668126041666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45983.668126041666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45983.668126041666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45983.668126041666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45983.668126041666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45983.668126041666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45983.668126041666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45983.668126041666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45983.668126041666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45983.668126041666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45983.668126041666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45983.668126041666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45983.668126041666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45983.668126041666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45983.668126041666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45983.668126041666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45983.668126041666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45983.668126041666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45983.668126041666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45983.668126041666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45983.668126041666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45983.668126041666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45983.668126041666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45983.668126041666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45983.668126041666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45983.668126041666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45983.668126041666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45983.668126041666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45983.668126041666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45983.668126041666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45983.668126041666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45983.668126041666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45983.668126041666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45983.668126041666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45983.668126041666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45983.668126041666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45983.668126041666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45983.668126041666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45983.668126041666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45983.668126041666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45983.668126041666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45983.668126041666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45983.668126041666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45983.668126041666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45983.668126041666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45983.668126041666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45983.668126041666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45983.668126041666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45983.668126041666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45983.668126041666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45983.668126041666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45983.668126041666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45983.668126041666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45983.668126041666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45983.668126041666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45983.668126041666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45983.668126041666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45983.668126041666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45983.668126041666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45983.668126041666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45983.668126041666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45983.668126041666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45983.668126041666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45983.668126041666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45983.668126041666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45983.668126041666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45983.668126041666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45983.668126041666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45983.668126041666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45983.668126041666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45983.668126041666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45983.668126041666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45983.668126041666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45983.668126041666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45983.668126041666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45983.668126041666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45983.668126041666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45983.668126041666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45983.668126041666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45983.668126041666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45983.668126041666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45983.668126041666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45983.668126041666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45983.668126041666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45983.668126041666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45983.668126041666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45983.668126041666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45983.668126041666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45983.668126041666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45983.668126041666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45983.668126041666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45983.668126041666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45983.668126041666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45983.668126041666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45983.668126041666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45983.668126041666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45983.668126041666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45983.668126041666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45983.668126041666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45983.668126041666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45983.668126041666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45983.668126041666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45983.668126041666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45983.668126041666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45983.668126041666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45983.668126041666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45983.668126041666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45983.668126041666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45983.668126041666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45983.668126041666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45983.668126041666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45983.668126041666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45983.668126041666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45983.668126041666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45983.668126041666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45983.668126041666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45983.668126041666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45983.668126041666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45983.668126041666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45983.668126041666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45983.668126041666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45983.668126041666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45983.668126041666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45983.668126041666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45983.668126041666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45983.668126041666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45983.668126041666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45983.668126041666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45983.668126041666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45983.668126041666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45983.668126041666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45983.668126041666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45983.668126041666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45983.668126041666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45983.668126041666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45983.668126041666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45983.668126041666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45983.668126041666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45983.668126041666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45983.668126041666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45983.668126041666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45983.668126041666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45983.668126041666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45983.668126041666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45983.668126041666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45983.668126041666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45983.668126041666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45983.668126041666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45983.668126041666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45983.668126041666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45983.668126041666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45983.668126041666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45983.668126041666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45983.668126041666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45983.668126041666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45983.668126041666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45983.668126041666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45983.668126041666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45983.668126041666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45983.668126041666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45983.668126041666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45983.668126041666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45983.668126041666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45983.668126041666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45983.668126041666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45983.668126041666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45983.668126041666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45983.668126041666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45983.668126041666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45983.668126041666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45983.668126041666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45983.668126041666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45983.668126041666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45983.668126041666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45983.668126041666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45983.668126041666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45983.668126041666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45983.668126041666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45983.668126041666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45983.668126041666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45983.668126041666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45983.668126041666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45983.668126041666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45983.668126041666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45983.668126041666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45983.668126041666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45983.668126041666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45983.668126041666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45983.668126041666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45983.668126041666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45983.668126041666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45983.668126041666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45983.668126041666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45983.668126041666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45983.668126041666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45983.668126041666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45983.668126041666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45983.668126041666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45983.668126041666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45983.668126041666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45983.668126041666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45983.668126041666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45983.668126041666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45983.668126041666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45983.668126041666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45983.668126041666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45983.668126041666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45983.668126041666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45983.668126041666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45983.668126041666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45983.668126041666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45983.668126041666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45983.668126041666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45983.668126041666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45983.668126041666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45983.668126041666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45983.668126041666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45983.668126041666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45983.668126041666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45983.668126041666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45983.668126041666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45983.668126041666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45983.668126041666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45983.668126041666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45983.668126041666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45983.668126041666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45983.668126041666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45983.668126041666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45983.668126041666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45983.668126041666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45983.668126041666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45983.668126041666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45983.668126041666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45983.668126041666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45983.668126041666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45983.668126041666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45983.668126041666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45983.668126041666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45983.668126041666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45983.668126041666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45983.668126041666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45983.668126041666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45983.668126041666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45983.668126041666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45983.668126041666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45983.668126041666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45983.668126041666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45983.668126041666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45983.668126041666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45983.668126041666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45983.668126041666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45983.668126041666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45983.668126041666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45983.668126041666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45983.668126041666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45983.668126041666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45983.668126041666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45983.668126041666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45983.668126041666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45983.668126041666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45983.668126041666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45983.668126041666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45983.668126041666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45983.668126041666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45983.668126041666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45983.668126041666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45983.668126041666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45983.668126041666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45983.668126041666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45983.668126041666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45983.668126041666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45983.668126041666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45983.668126041666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45983.668126041666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45983.668126041666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45983.668126041666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45983.668126041666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45983.668126041666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45983.668126041666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45983.668126041666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45983.668126041666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45983.668126041666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45983.668126041666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45983.668126041666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45983.668126041666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45983.668126041666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45983.668126041666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45983.668126041666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45983.668126041666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45983.668126041666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45983.668126041666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45983.668126041666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45983.668126041666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45983.668126041666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45983.668126041666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45983.668126041666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45983.668126041666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45983.668126041666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45983.668126041666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45983.668126041666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45983.668126041666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45983.668126041666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45983.668126041666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45983.668126041666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45983.668126041666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45983.668126041666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45983.668126041666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45983.668126041666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45983.668126041666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45983.668126041666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45983.668126041666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45983.668126041666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45983.668126041666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45983.668126041666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45983.668126041666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45983.668126041666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45983.668126041666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45983.668126041666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45983.668126041666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45983.668126041666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45983.668126041666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45983.668126041666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45983.668126041666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45983.668126041666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45983.668126041666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45983.668126041666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45983.668126041666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45983.668126041666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45983.668126041666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45983.668126041666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45983.668126041666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45983.668126041666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45983.668126041666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45983.668126041666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45983.668126041666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45983.668126041666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45983.668126041666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45983.668126041666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45983.668126041666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45983.668126041666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45983.668126041666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45983.668126041666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45983.668126041666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45983.668126041666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45983.668126041666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45983.668126041666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45983.668126041666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45983.668126041666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45983.668126041666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45983.668126041666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45983.668126041666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45983.668126041666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45983.668126041666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45983.668126041666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45983.668126041666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45983.668126041666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45983.668126041666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45983.668126041666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45983.668126041666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45983.668126041666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45983.668126041666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45983.668126041666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45983.668126041666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45983.668126041666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45983.668126041666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45983.668126041666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45983.668126041666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45983.668126041666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45983.668126041666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45983.668126041666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45983.668126041666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45983.668126041666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45983.668126041666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45983.668126041666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45983.668126041666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45983.668126041666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45983.668126041666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45983.668126041666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45983.668126041666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45983.668126041666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45983.668126041666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45983.668126041666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45983.668126041666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45983.668126041666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45983.668126041666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45983.668126041666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45983.668126041666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45983.668126041666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45983.668126041666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45983.668126041666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45983.668126041666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45983.668126041666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45983.668126041666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45983.668126041666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45983.668126041666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45983.668126041666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45983.668126041666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45983.668126041666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45983.668126041666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45983.668126041666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45983.668126041666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45983.668126041666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45983.668126041666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45983.668126041666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45983.668126041666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45983.668126041666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45983.668126041666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45983.668126041666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45983.668126041666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45983.668126041666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45983.668126041666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45983.668126041666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45983.668126041666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45983.668126041666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45983.668126041666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45983.668126041666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45983.668126041666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45983.668126041666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45983.668126041666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45983.668126041666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45983.668126041666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45983.668126041666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45983.668126041666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45983.668126041666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45983.668126041666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45983.668126041666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45983.668126041666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45983.668126041666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45983.668126041666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45983.668126041666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45983.668126041666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45983.668126041666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45983.668126041666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45983.668126041666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45983.668126041666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45983.668126041666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45983.668126041666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45983.668126041666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45983.668126041666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45983.668126041666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45983.668126041666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45983.668126041666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45983.668126041666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45983.668126041666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45983.668126041666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45983.668126041666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45983.668126041666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45983.668126041666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45983.668126041666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45983.668126041666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45983.668126041666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45983.668126041666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45983.668126041666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45983.668126041666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45983.668126041666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45983.668126041666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45983.668126041666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45983.668126041666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45983.668126041666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45983.668126041666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45983.668126041666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45983.668126041666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45983.668126041666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45983.668126041666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45983.668126041666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45983.668126041666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45983.668126041666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45983.668126041666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45983.668126041666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45983.668126041666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45983.668126041666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45983.668126041666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45983.668126041666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45983.668126041666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45983.668126041666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45983.668126041666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45983.668126041666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45983.668126041666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45983.668126041666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45983.668126041666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45983.668126041666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45983.668126041666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45983.668126041666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45983.668126041666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45983.668126041666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45983.668126041666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45983.668126041666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45983.668126041666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45983.668126041666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45983.668126041666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45983.668126041666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45983.668126041666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45983.668126041666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45983.668126041666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45983.668126041666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45983.668126041666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45983.668126041666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45983.668126041666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45983.668126041666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45983.668126041666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45983.668126041666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45983.668126041666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45983.668126041666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45983.668126041666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45983.668126041666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45983.668126041666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45983.668126041666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45983.668126041666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45983.668126041666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45983.668126041666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45983.668126041666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45983.668126041666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45983.668126041666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45983.668126041666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45983.668126041666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45983.668126041666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45983.668126041666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45983.668126041666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45983.668126041666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45983.668126041666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45983.668126041666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45983.668126041666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45983.668126041666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45983.668126041666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45983.668126041666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45983.668126041666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45983.668126041666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45983.668126041666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45983.668126041666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45983.668126041666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45983.668126041666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45983.668126041666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45983.668126041666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45983.668126041666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45983.668126041666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45983.668126041666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45983.668126041666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45983.668126041666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45983.668126041666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45983.668126041666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45983.668126041666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45983.668126041666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45983.668126041666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45983.668126041666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45983.668126041666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45983.668126041666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45983.668126041666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45983.668126041666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45983.668126041666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45983.668126041666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45983.668126041666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45983.668126041666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45983.668126041666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45983.668126041666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45983.668126041666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45983.668126041666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45983.668126041666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45983.668126041666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45983.668126041666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45983.668126041666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45983.668126041666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45983.668126041666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45983.668126041666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45983.668126041666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45983.668126041666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45983.668126041666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45983.668126041666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45983.668126041666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45983.668126041666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45983.668126041666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45983.668126041666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45983.668126041666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45983.668126041666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45983.668126041666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45983.668126041666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45983.668126041666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45983.668126041666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45983.668126041666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45983.668126041666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45983.668126041666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45983.668126041666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45983.668126041666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45983.668126041666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45983.668126041666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45983.668126041666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45983.668126041666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45983.668126041666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45983.668126041666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45983.668126041666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45983.668126041666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45983.668126041666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45983.668126041666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45983.668126041666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45983.668126041666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45983.668126041666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45983.668126041666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45983.668126041666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45983.668126041666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45983.668126041666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45983.668126041666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45983.668126041666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45983.668126041666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45983.668126041666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45983.668126041666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45983.668126041666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45983.668126041666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45983.668126041666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45983.668126041666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45983.668126041666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45983.668126041666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45983.668126041666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45983.668126041666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45983.668126041666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45983.668126041666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45983.668126041666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45983.668126041666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45983.668126041666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45983.668126041666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45983.668126041666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45983.668126041666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45983.668126041666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45983.668126041666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45983.668126041666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45983.668126041666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45983.668126041666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45983.668126041666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45983.668126041666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45983.668126041666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45983.668126041666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45983.668126041666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45983.668126041666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45983.668126041666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45983.668126041666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45983.668126041666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45983.668126041666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45983.668126041666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45983.668126041666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45983.668126041666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45983.668126041666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45983.668126041666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45983.668126041666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45983.668126041666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45983.668126041666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45983.668126041666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45983.668126041666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45983.668126041666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45983.668126041666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45983.668126041666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45983.668126041666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45983.668126041666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45983.668126041666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45983.668126041666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45983.668126041666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45983.668126041666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45983.668126041666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45983.668126041666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45983.668126041666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45983.668126041666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45983.668126041666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45983.668126041666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45983.668126041666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45983.668126041666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45983.668126041666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45983.668126041666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45983.668126041666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45983.668126041666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45983.668126041666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45983.668126041666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45983.668126041666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45983.668126041666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45983.668126041666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45983.668126041666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45983.668126041666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45983.668126041666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45983.668126041666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45983.668126041666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45983.668126041666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45983.668126041666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45983.668126041666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45983.668126041666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45983.668126041666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45983.668126041666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45983.668126041666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45983.668126041666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45983.668126041666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45983.668126041666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45983.668126041666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45983.668126041666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45983.668126041666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45983.668126041666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45983.668126041666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45983.668126041666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45983.668126041666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45983.668126041666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45983.668126041666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45983.668126041666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45983.668126041666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45983.668126041666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45983.668126041666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45983.668126041666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45983.668126041666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45983.668126041666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45983.668126041666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45983.668126041666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45983.668126041666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45983.668126041666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45983.668126041666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45983.668126041666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45983.668126041666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45983.668126041666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45983.668126041666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45983.668126041666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45983.668126041666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45983.668126041666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45983.668126041666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45983.668126041666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45983.668126041666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45983.668126041666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45983.668126041666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45983.668126041666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45983.668126041666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45983.668126041666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45983.668126041666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45983.668126041666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45983.668126041666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45983.668126041666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45983.668126041666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45983.668126041666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45983.668126041666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45983.668126041666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45983.668126041666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45983.668126041666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45983.668126041666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45983.668126041666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45983.668126041666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45983.668126041666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45983.668126041666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45983.668126041666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45983.668126041666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45983.668126041666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45983.668126041666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45983.668126041666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45983.668126041666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45983.668126041666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45983.668126041666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45983.668126041666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45983.668126041666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45983.668126041666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45983.668126041666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45983.668126041666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45983.668126041666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45983.668126041666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45983.668126041666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45983.668126041666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45983.668126041666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45983.668126041666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45983.668126041666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45983.668126041666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45983.668126041666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45983.668126041666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45983.668126041666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45983.668126041666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45983.668126041666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45983.668126041666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45983.668126041666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45983.668126041666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45983.668126041666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45983.668126041666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45983.668126041666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45983.668126041666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45983.668126041666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45983.668126041666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45983.668126041666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45983.668126041666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45983.668126041666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45983.668126041666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45983.668126041666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45983.668126041666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45983.668126041666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45983.668126041666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45983.668126041666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45983.668126041666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45983.668126041666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45983.668126041666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45983.668126041666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45983.668126041666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45983.668126041666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45983.668126041666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45983.668126041666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45983.668126041666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45983.668126041666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45983.668126041666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45983.668126041666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45983.668126041666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45983.668126041666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45983.668126041666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45983.668126041666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45983.668126041666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45983.668126041666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45983.668126041666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45983.668126041666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45983.668126041666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45983.668126041666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45983.668126041666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45983.668126041666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45983.668126041666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45983.668126041666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45983.668126041666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45983.668126041666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45983.668126041666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45983.668126041666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45983.668126041666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45983.668126041666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45983.668126041666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45983.668126041666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45983.668126041666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45983.668126041666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45983.668126041666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45983.668126041666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45983.668126041666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45983.668126041666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45983.668126041666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45983.668126041666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45983.668126041666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45983.668126041666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45983.668126041666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45983.668126041666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45983.668126041666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45983.668126041666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45983.668126041666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45983.668126041666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45983.668126041666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45983.668126041666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45983.668126041666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45983.668126041666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45983.668126041666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45983.668126041666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45983.668126041666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45983.668126041666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45983.668126041666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45983.668126041666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45983.668126041666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45983.668126041666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45983.668126041666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45983.668126041666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45983.668126041666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45983.668126041666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45983.668126041666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45983.668126041666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45983.668126041666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45983.668126041666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45983.668126041666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45983.668126041666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45983.668126041666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45983.668126041666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45983.668126041666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45983.668126041666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45983.668126041666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45983.668126041666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45983.668126041666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45983.668126041666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45983.668126041666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45983.668126041666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45983.668126041666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45983.668126041666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45983.668126041666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45983.668126041666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45983.668126041666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45983.668126041666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45983.668126041666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45983.668126041666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45983.668126041666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45983.668126041666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45983.668126041666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45983.668126041666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45983.668126041666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45983.668126041666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45983.668126041666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45983.668126041666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45983.668126041666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45983.668126041666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45983.668126041666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45983.668126041666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45983.668126041666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45983.668126041666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45983.668126041666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45983.668126041666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45983.668126041666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45983.668126041666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45983.668126041666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45983.668126041666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45983.668126041666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45983.668126041666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45983.668126041666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45983.668126041666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45983.668126041666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45983.668126041666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45983.668126041666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45983.668126041666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45983.668126041666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45983.668126041666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45983.668126041666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45983.668126041666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45983.668126041666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45983.668126041666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45983.668126041666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45983.668126041666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45983.668126041666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45983.668126041666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45983.668126041666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45983.668126041666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45983.668126041666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45983.668126041666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45983.668126041666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45983.668126041666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45983.668126041666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45983.668126041666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45983.668126041666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45983.668126041666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45983.668126041666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45983.668126041666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45983.668126041666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45983.668126041666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45983.668126041666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45983.668126041666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45983.668126041666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45983.668126041666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45983.668126041666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45983.668126041666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45983.668126041666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45983.668126041666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45983.668126041666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45983.668126041666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45983.668126041666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45983.668126041666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45983.668126041666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45983.668126041666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45983.668126041666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45983.668126041666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45983.668126041666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45983.668126041666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45983.668126041666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45983.668126041666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45983.668126041666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45983.668126041666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45983.668126041666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45983.668126041666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45983.668126041666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45983.668126041666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45983.668126041666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45983.668126041666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45983.668126041666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45983.668126041666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45983.668126041666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45983.668126041666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45983.668126041666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45983.668126041666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45983.668126041666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45983.668126041666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45983.668126041666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45983.668126041666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45983.668126041666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45983.668126041666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45983.668126041666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45983.668126041666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45983.668126041666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45983.668126041666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45983.668126041666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45983.668126041666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45983.668126041666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45983.668126041666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45983.668126041666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45983.668126041666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45983.668126041666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45983.668126041666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45983.668126041666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45983.668126041666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45983.668126041666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45983.668126041666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45983.668126041666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45983.668126041666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45983.668126041666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45983.668126041666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45983.668126041666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45983.668126041666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45983.668126041666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45983.668126041666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45983.668126041666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45983.668126041666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45983.668126041666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45983.668126041666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45983.668126041666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45983.668126041666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45983.668126041666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45983.668126041666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45983.668126041666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45983.668126041666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45983.668126041666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45983.668126041666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45983.668126041666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45983.668126041666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45983.668126041666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45983.668126041666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45983.668126041666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45983.668126041666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45983.668126041666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45983.668126041666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45983.668126041666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45983.668126041666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45983.668126041666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45983.668126041666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45983.668126041666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45983.668126041666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45983.668126041666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45983.668126041666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45983.668126041666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45983.668126041666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45983.668126041666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45983.668126041666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45983.668126041666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45983.668126041666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45983.668126041666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45983.668126041666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45983.668126041666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45983.668126041666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45983.668126041666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45983.668126041666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45983.668126041666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45983.668126041666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45983.668126041666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45983.668126041666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45983.668126041666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45983.668126041666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45983.668126041666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45983.668126041666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45983.668126041666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45983.668126041666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45983.668126041666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45983.668126041666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45983.668126041666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45983.668126041666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45983.668126041666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45983.668126041666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45983.668126041666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45983.668126041666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45983.668126041666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45983.668126041666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45983.668126041666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280.18740844907006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36093</v>
      </c>
      <c r="E3" s="94" t="s">
        <v>39021</v>
      </c>
      <c r="F3" s="95">
        <v>45983.606064814812</v>
      </c>
      <c r="G3" s="96">
        <f t="shared" ref="G3:G6" ca="1" si="0">IFERROR(NOW()-F3,"")</f>
        <v>6.2061226853984408E-2</v>
      </c>
      <c r="H3" s="95">
        <v>45983.600474537037</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45983.668126041666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45983.668126041666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45983.668126041666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45983.668126041666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45983.668126041666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45983.668126041666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45983.668126041666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45983.668126041666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45983.668126041666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45983.668126041666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45983.668126041666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45983.668126041666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45983.668126041666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45983.668126041666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45983.668126041666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45983.668126041666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45983.668126041666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45983.668126041666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45983.668126041666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45983.668126041666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45983.668126041666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45983.668126041666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45983.668126041666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45983.668126041666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45983.668126041666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45983.668126041666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45983.668126041666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45983.668126041666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45983.668126041666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45983.668126041666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45983.668126041666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45983.668126041666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45983.668126041666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45983.668126041666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45983.668126041666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45983.668126041666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45983.668126041666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45983.668126041666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45983.668126041666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45983.668126041666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45983.668126041666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45983.668126041666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45983.668126041666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45983.668126041666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45983.668126041666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45983.668126041666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45983.668126041666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45983.668126041666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45983.668126041666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45983.668126041666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45983.668126041666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45983.668126041666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45983.668126041666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45983.668126041666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45983.668126041666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45983.668126041666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45983.668126041666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45983.668126041666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45983.668126041666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45983.668126041666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45983.668126041666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45983.668126041666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45983.668126041666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45983.668126041666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45983.668126041666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45983.668126041666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45983.668126041666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45983.668126041666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45983.668126041666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45983.668126041666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45983.668126041666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45983.668126041666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45983.668126041666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45983.668126041666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45983.668126041666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45983.668126041666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45983.668126041666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45983.668126041666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45983.668126041666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45983.668126041666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45983.668126041666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45983.668126041666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45983.668126041666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45983.668126041666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45983.668126041666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45983.668126041666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45983.668126041666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45983.668126041666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45983.668126041666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45983.668126041666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45983.668126041666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45983.668126041666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45983.668126041666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45983.668126041666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45983.668126041666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45983.668126041666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45983.668126041666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45983.668126041666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45983.668126041666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45983.668126041666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45983.668126041666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45983.668126041666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45983.668126041666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45983.668126041666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45983.668126041666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45983.668126041666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45983.668126041666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45983.668126041666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45983.668126041666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45983.668126041666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45983.668126041666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45983.668126041666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45983.668126041666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45983.668126041666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45983.668126041666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45983.668126041666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45983.668126041666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45983.668126041666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45983.668126041666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45983.668126041666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45983.668126041666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45983.668126041666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45983.668126041666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45983.668126041666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45983.668126041666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45983.668126041666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45983.668126041666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45983.668126041666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45983.668126041666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45983.668126041666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45983.668126041666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45983.668126041666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45983.668126041666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45983.668126041666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45983.668126041666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45983.668126041666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45983.668126041666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45983.668126041666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45983.668126041666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45983.668126041666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45983.668126041666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45983.668126041666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45983.668126041666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45983.668126041666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45983.668126041666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45983.668126041666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45983.668126041666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45983.668126041666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45983.668126041666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45983.668126041666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45983.668126041666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45983.668126041666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45983.668126041666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45983.668126041666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45983.668126041666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45983.668126041666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45983.668126041666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45983.668126041666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45983.668126041666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45983.668126041666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45983.668126041666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45983.668126041666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45983.668126041666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45983.668126041666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45983.668126041666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45983.668126041666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45983.668126041666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45983.668126041666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45983.668126041666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45983.668126041666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45983.668126041666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45983.668126041666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45983.668126041666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45983.668126041666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45983.668126041666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45983.668126041666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45983.668126041666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45983.668126041666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45983.668126041666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45983.668126041666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45983.668126041666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45983.668126041666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45983.668126041666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45983.668126041666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45983.668126041666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45983.668126041666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45983.668126041666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45983.668126041666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45983.668126041666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45983.668126041666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45983.668126041666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45983.668126041666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45983.668126041666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45983.668126041666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45983.668126041666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45983.668126041666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45983.668126041666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45983.668126041666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45983.668126041666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45983.668126041666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45983.668126041666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45983.668126041666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45983.668126041666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45983.668126041666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45983.668126041666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45983.668126041666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45983.668126041666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45983.668126041666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45983.668126041666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45983.668126041666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45983.668126041666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45983.668126041666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45983.668126041666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45983.668126041666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45983.668126041666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45983.668126041666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45983.668126041666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45983.668126041666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45983.668126041666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45983.668126041666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45983.668126041666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45983.668126041666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45983.668126041666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45983.668126041666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45983.668126041666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45983.668126041666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45983.668126041666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45983.668126041666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45983.668126041666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45983.668126041666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45983.668126041666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45983.668126041666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45983.668126041666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45983.668126041666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45983.668126041666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45983.668126041666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45983.668126041666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45983.668126041666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45983.668126041666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45983.668126041666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45983.668126041666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45983.668126041666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45983.668126041666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45983.668126041666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45983.668126041666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45983.668126041666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45983.668126041666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45983.668126041666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45983.668126041666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45983.668126041666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45983.668126041666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45983.668126041666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45983.668126041666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45983.668126041666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45983.668126041666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45983.668126041666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45983.668126041666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45983.668126041666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45983.668126041666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45983.668126041666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45983.668126041666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45983.668126041666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45983.668126041666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45983.668126041666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45983.668126041666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45983.668126041666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45983.668126041666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45983.668126041666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45983.668126041666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45983.668126041666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45983.668126041666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45983.668126041666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45983.668126041666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45983.668126041666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45983.668126041666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45983.668126041666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45983.668126041666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45983.668126041666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45983.668126041666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45983.668126041666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45983.668126041666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45983.668126041666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45983.668126041666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45983.668126041666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45983.668126041666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45983.668126041666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45983.668126041666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45983.668126041666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45983.668126041666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45983.668126041666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45983.668126041666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45983.668126041666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45983.668126041666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45983.668126041666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45983.668126041666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45983.668126041666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45983.668126041666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45983.668126041666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45983.668126041666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45983.668126041666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45983.668126041666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45983.668126041666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45983.668126041666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45983.668126041666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45983.668126041666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45983.668126041666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45983.668126041666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45983.668126041666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45983.668126041666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45983.668126041666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45983.668126041666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45983.668126041666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45983.668126041666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45983.668126041666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45983.668126041666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45983.668126041666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45983.668126041666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45983.668126041666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45983.668126041666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45983.668126041666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45983.668126041666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45983.668126041666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45983.668126041666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90" ca="1" si="6">IFERROR(NOW()-F327,"")</f>
        <v>45983.668126041666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45983.668126041666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45983.668126041666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45983.668126041666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45983.668126041666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45983.668126041666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45983.668126041666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45983.668126041666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45983.668126041666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45983.668126041666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45983.668126041666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45983.668126041666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45983.668126041666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45983.668126041666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45983.668126041666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45983.668126041666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45983.668126041666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45983.668126041666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45983.668126041666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45983.668126041666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45983.668126041666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45983.668126041666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45983.668126041666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45983.668126041666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45983.668126041666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45983.668126041666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45983.668126041666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45983.668126041666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45983.668126041666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45983.668126041666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45983.668126041666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45983.668126041666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45983.668126041666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45983.668126041666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45983.668126041666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45983.668126041666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45983.668126041666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45983.668126041666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45983.668126041666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45983.668126041666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45983.668126041666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45983.668126041666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45983.668126041666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45983.668126041666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45983.668126041666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45983.668126041666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45983.668126041666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45983.668126041666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45983.668126041666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45983.668126041666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45983.668126041666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45983.668126041666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45983.668126041666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45983.668126041666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45983.668126041666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45983.668126041666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45983.668126041666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45983.668126041666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45983.668126041666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45983.668126041666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45983.668126041666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45983.668126041666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45983.668126041666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45983.668126041666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ref="G391:G436" ca="1" si="7">IFERROR(NOW()-F391,"")</f>
        <v>45983.668126041666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45983.668126041666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45983.668126041666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45983.668126041666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45983.668126041666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45983.668126041666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45983.668126041666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45983.668126041666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45983.668126041666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45983.668126041666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45983.668126041666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45983.668126041666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45983.668126041666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45983.668126041666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45983.668126041666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45983.668126041666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45983.668126041666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45983.668126041666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45983.668126041666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45983.668126041666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45983.668126041666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45983.668126041666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45983.668126041666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45983.668126041666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45983.668126041666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45983.668126041666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45983.668126041666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45983.668126041666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45983.668126041666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45983.668126041666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45983.668126041666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45983.668126041666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45983.668126041666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45983.668126041666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45983.668126041666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45983.668126041666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45983.668126041666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45983.668126041666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45983.668126041666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45983.668126041666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45983.668126041666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45983.668126041666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45983.668126041666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45983.668126041666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45983.668126041666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45983.668126041666</v>
      </c>
      <c r="H436" s="95"/>
      <c r="I436" s="113" t="str">
        <f>IFERROR(VLOOKUP(D436,DB!A:F,6,0),"")</f>
        <v/>
      </c>
      <c r="J436" s="113" t="str">
        <f>IFERROR(VLOOKUP(D436,DB!A:G,7,0),"")</f>
        <v/>
      </c>
      <c r="K436" s="97"/>
      <c r="L436" s="91" t="str">
        <f>IFERROR(VLOOKUP(D436,DB!A:I,9,0),"")</f>
        <v/>
      </c>
    </row>
  </sheetData>
  <dataValidations count="2">
    <dataValidation allowBlank="1" showInputMessage="1" showErrorMessage="1" sqref="E1" xr:uid="{A4F81451-56CC-4543-9497-104C4E44EE4B}"/>
    <dataValidation type="list" allowBlank="1" showInputMessage="1" showErrorMessage="1" sqref="E2:E4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tabSelected="1" workbookViewId="0">
      <selection activeCell="D25" sqref="D2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91.836065856477944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39104</v>
      </c>
      <c r="F3" s="38">
        <v>45926.188877314817</v>
      </c>
      <c r="G3" s="108">
        <f t="shared" ref="G3" ca="1" si="0">IFERROR(NOW()-F3,"")</f>
        <v>57.479248726849619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39104</v>
      </c>
      <c r="F4" s="110">
        <v>45948.661111111112</v>
      </c>
      <c r="G4" s="111">
        <f t="shared" ref="G4" ca="1" si="1">IFERROR(NOW()-F4,"")</f>
        <v>35.007014930553851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6.1533228009284358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2.2948274305526866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39104</v>
      </c>
      <c r="F7" s="128">
        <v>45982.768553240741</v>
      </c>
      <c r="G7" s="111">
        <f ca="1">IFERROR(NOW()-F7,"")</f>
        <v>0.89957280092494329</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c r="E8" s="109"/>
      <c r="F8" s="109"/>
      <c r="G8" s="111">
        <f ca="1">IFERROR(NOW()-F8,"")</f>
        <v>45983.668126041666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45983.668126041666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45983.668126041666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45983.668126041666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45983.668126041666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45983.668126041666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45983.668126041666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45983.668126041666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45983.668126041666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45983.668126041666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45983.668126041666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45983.668126041666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45983.668126041666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45983.668126041666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45983.668126041666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45983.668126041666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45983.668126041666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45983.668126041666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45983.668126041666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45983.668126041666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45983.668126041666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45983.668126041666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45983.668126041666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45983.668126041666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45983.668126041666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45983.668126041666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45983.668126041666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45983.668126041666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45983.668126041666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45983.668126041666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45983.668126041666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45983.668126041666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45983.668126041666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45983.668126041666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45983.668126041666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45983.668126041666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45983.668126041666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45983.668126041666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45983.668126041666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45983.668126041666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45983.668126041666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45983.668126041666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45983.668126041666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45983.668126041666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45983.668126041666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45983.668126041666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45983.668126041666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45983.668126041666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45983.668126041666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45983.668126041666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45983.668126041666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45983.668126041666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45983.668126041666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45983.668126041666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45983.668126041666</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45983.668126041666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45983.668126041666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45983.668126041666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45983.668126041666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45983.668126041666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45983.668126041666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45983.668126041666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45983.668126041666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45983.668126041666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45983.668126041666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45983.668126041666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45983.668126041666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45983.668126041666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45983.668126041666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45983.668126041666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45983.668126041666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45983.668126041666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45983.668126041666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45983.668126041666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45983.668126041666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45983.668126041666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45983.668126041666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45983.668126041666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45983.668126041666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45983.668126041666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45983.668126041666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45983.668126041666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45983.668126041666</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45983.668125810182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45983.668125810182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45983.668125810182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45983.668126041666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45983.668126041666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45983.668126041666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45983.668126041666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45983.668126041666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45983.668126041666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45983.668126041666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45983.668126041666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45983.668126041666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45983.668126041666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45983.668126041666</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2025-11-22T13:02:09Z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